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6" yWindow="65236" windowWidth="12120" windowHeight="8835" firstSheet="7" activeTab="9"/>
  </bookViews>
  <sheets>
    <sheet name="Comp TRDM" sheetId="1" r:id="rId1"/>
    <sheet name="Comp AU" sheetId="2" r:id="rId2"/>
    <sheet name="Comp RCE" sheetId="3" r:id="rId3"/>
    <sheet name="Comp Manejo" sheetId="4" r:id="rId4"/>
    <sheet name="Comp Trvlrs" sheetId="5" r:id="rId5"/>
    <sheet name="Comp RCSP" sheetId="6" r:id="rId6"/>
    <sheet name="Comp RC CLINICAS" sheetId="7" r:id="rId7"/>
    <sheet name="Comp RC MEDICOS" sheetId="8" r:id="rId8"/>
    <sheet name="Comp VIDA GRUPO DEUD" sheetId="9" r:id="rId9"/>
    <sheet name="Comp AP Func." sheetId="10" r:id="rId10"/>
  </sheets>
  <definedNames/>
  <calcPr fullCalcOnLoad="1"/>
</workbook>
</file>

<file path=xl/sharedStrings.xml><?xml version="1.0" encoding="utf-8"?>
<sst xmlns="http://schemas.openxmlformats.org/spreadsheetml/2006/main" count="504" uniqueCount="200">
  <si>
    <r>
      <t>Limite para la cobertura de nuevas propiedades y bienes</t>
    </r>
    <r>
      <rPr>
        <sz val="11"/>
        <rFont val="Arial"/>
        <family val="2"/>
      </rPr>
      <t>. Se califica el sublímite adicional al básico los demás en forma proporcional utilizando una regla de tres simple. Indicar suma.</t>
    </r>
  </si>
  <si>
    <r>
      <t>Limite para la cobertura de equipos móviles y portátiles</t>
    </r>
    <r>
      <rPr>
        <sz val="11"/>
        <rFont val="Arial"/>
        <family val="2"/>
      </rPr>
      <t>. Se califica el sublímite adicional al básico los demás en forma proporcional utilizando una regla de tres simple. Indicar suma.</t>
    </r>
  </si>
  <si>
    <r>
      <t xml:space="preserve">Ofrecimiento de límite adicional al básico, para la cobertura de Monto Agregado de pérdidas sin aplicación de deducible para cualquier pérdida por daños, hurto simple y hurto calificado. </t>
    </r>
    <r>
      <rPr>
        <sz val="11"/>
        <rFont val="Arial"/>
        <family val="2"/>
      </rPr>
      <t xml:space="preserve"> Se califica el sublímite adicional al básico los demás en forma proporcional utilizando una regla de tres simple. Indicar suma.</t>
    </r>
  </si>
  <si>
    <r>
      <t xml:space="preserve">Límite de cobertura para vidrios, </t>
    </r>
    <r>
      <rPr>
        <sz val="11"/>
        <rFont val="Arial"/>
        <family val="2"/>
      </rPr>
      <t>a consecuencia de Actos Mal Intencionados de Terceros Asonada, Motín, Conmoción Civil o Popular y Huelga (Incluido Terrorismo) sin aplicación de deducible. Se califica el sublímite adicional al básico los demás en forma proporcional utilizando una regla de tres simple. Indicar suma.</t>
    </r>
  </si>
  <si>
    <r>
      <t>Ampliación aviso de siniestro</t>
    </r>
    <r>
      <rPr>
        <sz val="11"/>
        <rFont val="Arial"/>
        <family val="2"/>
      </rPr>
      <t>. Se califica el término de días ofrecido, adicional al básico exigido, hasta 180 días máximo, los demá en forma proporcional utilizando una regla de tres.</t>
    </r>
  </si>
  <si>
    <r>
      <t xml:space="preserve">Ampliación aviso de siniestro, </t>
    </r>
    <r>
      <rPr>
        <sz val="11"/>
        <rFont val="Arial"/>
        <family val="2"/>
      </rPr>
      <t>Se califica el término de días ofrecido, adicional al básico exigido los demás en forma proporcional utilizando una regla de tres simple.</t>
    </r>
  </si>
  <si>
    <r>
      <t>Revocación de la póliza.</t>
    </r>
    <r>
      <rPr>
        <sz val="10.5"/>
        <rFont val="Arial"/>
        <family val="2"/>
      </rPr>
      <t xml:space="preserve"> Se califica el término de días ofrecido, adicional al básico exigido, hasta 180 días máximo los demás en forma proporcional utilizando una regla de tres simple.</t>
    </r>
  </si>
  <si>
    <r>
      <t xml:space="preserve">Límite para Amparo automático de nuevos vehículos. </t>
    </r>
    <r>
      <rPr>
        <sz val="10.5"/>
        <rFont val="Arial"/>
        <family val="2"/>
      </rPr>
      <t>Se califica el sublímite adicional al básico los demás en forma proporcional utilizando una regla de tres simple. Indicar suma y plazo.</t>
    </r>
  </si>
  <si>
    <r>
      <t>Límite para Amparo automático de equipos y accesorios.</t>
    </r>
    <r>
      <rPr>
        <sz val="10.5"/>
        <rFont val="Arial"/>
        <family val="2"/>
      </rPr>
      <t xml:space="preserve"> Se califica el sublímite adicional al básico los demás en forma proporcional utilizando una regla de tres simple. Indicar suma y plazo.</t>
    </r>
  </si>
  <si>
    <r>
      <t xml:space="preserve">Avances de pagos sobre siniestros. </t>
    </r>
    <r>
      <rPr>
        <sz val="10.5"/>
        <rFont val="Arial"/>
        <family val="2"/>
      </rPr>
      <t xml:space="preserve">Se califica el sublímite adicional al básico, los demá en forma proporcional utilizando una regla de tres simple. </t>
    </r>
  </si>
  <si>
    <r>
      <t>No tasación $ 20.000.000.</t>
    </r>
    <r>
      <rPr>
        <sz val="11"/>
        <rFont val="Arial"/>
        <family val="2"/>
      </rPr>
      <t xml:space="preserve"> La aceptación de esta condición otorgará el puntaje ofrecido, la negación para aceptar esta condición no concederá puntaje.</t>
    </r>
  </si>
  <si>
    <r>
      <t xml:space="preserve">Límite para contratistas y subcontratistas independientes, en exceso de las garantías exigidas en la ley 80 de 1993. </t>
    </r>
    <r>
      <rPr>
        <sz val="11"/>
        <rFont val="Arial"/>
        <family val="2"/>
      </rPr>
      <t>Se califica el límite adicional al básico obligatorio, los demás en forma proporcional utilizando una regla de tres.</t>
    </r>
  </si>
  <si>
    <r>
      <t xml:space="preserve">Límite para Gastos médicos por persona y por vigencia. </t>
    </r>
    <r>
      <rPr>
        <sz val="11"/>
        <rFont val="Arial"/>
        <family val="2"/>
      </rPr>
      <t>Se califica el límite adicional al básico obligatorio, los demás en forma proporcional utilizando una regla de tres.</t>
    </r>
  </si>
  <si>
    <r>
      <t xml:space="preserve">Límite para responsabilidad civil patronal, </t>
    </r>
    <r>
      <rPr>
        <sz val="11"/>
        <rFont val="Arial"/>
        <family val="2"/>
      </rPr>
      <t>en exceso de la seguridad social,  Se califica el límite adicional al básico obligatorio, los demás en forma proporcional utilizando una regla de tres.</t>
    </r>
  </si>
  <si>
    <r>
      <t>Límite para vehículos propios y no propios en exceso del seguro de automóviles y SOAT.</t>
    </r>
    <r>
      <rPr>
        <sz val="11"/>
        <rFont val="Arial"/>
        <family val="2"/>
      </rPr>
      <t>Se califica el límite adicional al básico obligatorio, los demás en forma proporcional utilizando una regla de tres.</t>
    </r>
  </si>
  <si>
    <r>
      <t xml:space="preserve">Responsabilidad civil cruzada entre Contratistas. </t>
    </r>
    <r>
      <rPr>
        <sz val="11"/>
        <rFont val="Arial"/>
        <family val="2"/>
      </rPr>
      <t>Se califica el límite adicional al básico obligatorio,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</si>
  <si>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</si>
  <si>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r>
      <t>Revocación de la póliza.</t>
    </r>
    <r>
      <rPr>
        <sz val="11"/>
        <rFont val="Arial"/>
        <family val="2"/>
      </rPr>
      <t xml:space="preserve"> Se califica el término de días ofrecido, adicional al básico exigido, hasta 180 días máximo los demás en forma proporcional utilizando una regla de tres.</t>
    </r>
  </si>
  <si>
    <r>
      <t xml:space="preserve">Ampliación aviso de siniestro. </t>
    </r>
    <r>
      <rPr>
        <sz val="11"/>
        <rFont val="Arial"/>
        <family val="2"/>
      </rPr>
      <t>Se califica el término de días ofrecido, adicional al básico exigido, hasta 180 días máximo los demás en forma proporcional utilizando una regla de tres.</t>
    </r>
  </si>
  <si>
    <t>a) Parqueaderos</t>
  </si>
  <si>
    <t>b) Demás Eventos</t>
  </si>
  <si>
    <t>Evaluación de Porcentaje sobre el valor de la pérdida indemnizable:……...…………... ( 70 Puntos)</t>
  </si>
  <si>
    <t>Evaluación de Mínimo: En SMMLV …………………………………..…….………………….…. (30 Puntos)</t>
  </si>
  <si>
    <t>Evaluación de Porcentaje sobre el valor de la pérdida indemnizable:………….……... ( 150 Puntos)</t>
  </si>
  <si>
    <t>Evaluación de Mínimo: En SMMLV ………………………………………………………….…... (50 Puntos)</t>
  </si>
  <si>
    <t>a) Parqueaderos……….…………………………………………………………………………..…( 100 puntos)</t>
  </si>
  <si>
    <t>b) Demás Eventos…………………………………………………………...………………………( 200 puntos)</t>
  </si>
  <si>
    <t>3. DEDUCIBLES</t>
  </si>
  <si>
    <t>Total</t>
  </si>
  <si>
    <t>Las propuestas que contemplen deducible para Gastos Médicos, serán objeto de rechazo en esta póliza.</t>
  </si>
  <si>
    <t xml:space="preserve">Superior a 1% y hasta 2% </t>
  </si>
  <si>
    <t xml:space="preserve">Superior a 2% y hasta 3% </t>
  </si>
  <si>
    <t xml:space="preserve">Superior a 3% y hasta 4% </t>
  </si>
  <si>
    <t xml:space="preserve">Superior a 4% </t>
  </si>
  <si>
    <t>Superior a 0  y hasta 1 SMMLV</t>
  </si>
  <si>
    <t>Superior a 2 SMMLV</t>
  </si>
  <si>
    <t>DEDUCIBLES PÓLIZA SEGURO GLOBAL DE MANEJO PARA ENTIDADES OFICIALES</t>
  </si>
  <si>
    <t>Superior a 1 SMMLV y hasta 2 SMMLV</t>
  </si>
  <si>
    <t>Superior a 2 SMMLV y hasta 3 SMMLV</t>
  </si>
  <si>
    <t>Superior a 3 SMMLV y hasta 4 SMMLV</t>
  </si>
  <si>
    <t>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cinco (5) días.</t>
  </si>
  <si>
    <t>DEDUCIBLES</t>
  </si>
  <si>
    <r>
      <t>Revocación de la póliza.</t>
    </r>
    <r>
      <rPr>
        <sz val="11"/>
        <rFont val="Arial"/>
        <family val="2"/>
      </rPr>
      <t xml:space="preserve"> Se califica el término de días ofrecido, adicional al básico exigido, hasta 180 días máximo.</t>
    </r>
  </si>
  <si>
    <t xml:space="preserve"> Total Puntos - Condiciones Complementarias</t>
  </si>
  <si>
    <t xml:space="preserve"> DEDUCIBLES PÓLIZA SEGURO DE DAÑOS MATERIALES</t>
  </si>
  <si>
    <t>Puntaje</t>
  </si>
  <si>
    <t>Superior a 0 y hasta 1 SMMLV</t>
  </si>
  <si>
    <t>Superior a 1 y hasta 2 SMMLV</t>
  </si>
  <si>
    <t>Superior a 2% y hasta 3%</t>
  </si>
  <si>
    <t>Tablas de calificación</t>
  </si>
  <si>
    <t>RANGO DE DEDUCIBLE</t>
  </si>
  <si>
    <t>Sin deducible</t>
  </si>
  <si>
    <t xml:space="preserve">El Oferente debe contemplar bajo esta cláusula,  que no obstante que el límite  asegurado se reduce en caso de siniestro, tal límite se entenderá restablecido desde el momento del siniestro en el importe correspondiente. </t>
  </si>
  <si>
    <t>DEDUCIBLES PÓLIZA SEGURO DE RESPONSABILIDAD CIVIL EXTRACONTRACTUAL</t>
  </si>
  <si>
    <t>Superior a 0% y hasta 1%</t>
  </si>
  <si>
    <t>Superior a 1% y hasta 2%</t>
  </si>
  <si>
    <t>Superior a 0 SMMLV y hasta 1 SMMLV</t>
  </si>
  <si>
    <t xml:space="preserve">CONDICIONES COMPLEMENTARIAS. </t>
  </si>
  <si>
    <t>CONDICIONES TÉCNICAS COMPLEMENTARIAS</t>
  </si>
  <si>
    <t>Condición</t>
  </si>
  <si>
    <t xml:space="preserve">Incremento del límite básico para la cobertura de Responsabilidad Civil Extracontractual, SIN COBRO ADICIONAL DE PRIMA  </t>
  </si>
  <si>
    <t>300 Puntos</t>
  </si>
  <si>
    <t>a) TERREMOTO, TEMBLOR y/o ERUPCION VOLCÁNICA, MAREMOTO, TSUNAMI (sin mínimo)          70 puntos</t>
  </si>
  <si>
    <t>Puntaje sobre el valor de la pérdida indemnizable</t>
  </si>
  <si>
    <t>Superior a 3%</t>
  </si>
  <si>
    <t>Sobre el valor asegurado o asegurable del bien afectado</t>
  </si>
  <si>
    <t xml:space="preserve">Superior a 0% y hasta 1% </t>
  </si>
  <si>
    <t xml:space="preserve">Superior a 3% </t>
  </si>
  <si>
    <t>b) HAMCCoP, AMIT (INCLUYENDO SABOTAJE Y TERRORISMO (sin mínimo)                                        50 puntos</t>
  </si>
  <si>
    <t>Evaluación de Porcentaje sobre el valor de la pérdida</t>
  </si>
  <si>
    <t xml:space="preserve">Superior a 1% y hasta  2% </t>
  </si>
  <si>
    <t>Superior a 2%  y hasta 3%</t>
  </si>
  <si>
    <t>Superior a 3%  y hasta 4%</t>
  </si>
  <si>
    <t>c) HURTO CALIFICADO Y HURTO SIMPLE                                                                                                    80 Puntos</t>
  </si>
  <si>
    <t>Superior a 0 y hasta 0.5 SMMLV</t>
  </si>
  <si>
    <t>Superior a 0.5 y hasta 1 SMMLV</t>
  </si>
  <si>
    <t>d) EQUIPOS MOVILES Y PORTÁTILES                                                                                                          30 Puntos</t>
  </si>
  <si>
    <t>e) DEMÁS EVENTOS  EQUIPO ELECTRICO Y ELECTRONICO  EXCEPTO Celulares, beepers, avanteles, calculadoras, computadoras de bolsillo, radios de comunicación, grabadoras, a los cuales no se acepta aplicación de deducibles                                                                …………………………………………..................................................................................................................30 Puntos</t>
  </si>
  <si>
    <t>2. Deducibles</t>
  </si>
  <si>
    <t>a) TERREMOTO, TEMBLOR Y/O ERUPCION VOLCÁNICA, MAREMOTO, TSUNAMI:</t>
  </si>
  <si>
    <t>b) HMACCoP, AMIT, SABOTAJE Y TERRORISMO</t>
  </si>
  <si>
    <t>c) HURTO CALIFICADO y HURTO SIMPLE</t>
  </si>
  <si>
    <t>d) EQUIPOS MOVILES Y PORTÁTILES</t>
  </si>
  <si>
    <t>e) DEMAS EVENTOS EQUIPO ELECTRICO Y ELECTRONICO</t>
  </si>
  <si>
    <t>TOTAL PUNTOS:</t>
  </si>
  <si>
    <t>Evaluación de Porcentaje: ……………………………………………..…………………………………(70 Puntos)</t>
  </si>
  <si>
    <t xml:space="preserve">Condiciones Complementarias </t>
  </si>
  <si>
    <t>CONDICIONES COMPLEMENTARIAS</t>
  </si>
  <si>
    <r>
      <t xml:space="preserve">Costo en juicios y Honorarios profesionales. </t>
    </r>
    <r>
      <rPr>
        <sz val="11"/>
        <rFont val="Arial"/>
        <family val="2"/>
      </rPr>
      <t>Se califica el sublímite adicional al básico, los demás de forma proporcional utiolizando una regla de tres.</t>
    </r>
  </si>
  <si>
    <r>
      <t xml:space="preserve">Revocación de la póliza. </t>
    </r>
    <r>
      <rPr>
        <sz val="11"/>
        <rFont val="Arial"/>
        <family val="2"/>
      </rPr>
      <t xml:space="preserve"> Se califica el mayor término de días ofrecido, adicional al básico exigido hasta 180 días máximo, los demás en forma proporcional utilizando una regla de tres.</t>
    </r>
  </si>
  <si>
    <r>
      <t xml:space="preserve">Ampliación aviso de siniestro. </t>
    </r>
    <r>
      <rPr>
        <sz val="11"/>
        <rFont val="Arial"/>
        <family val="2"/>
      </rPr>
      <t>Se califica el mayor término de días ofrecido, adicional al básico exigido, los demás de forma proporcional.</t>
    </r>
  </si>
  <si>
    <r>
      <t xml:space="preserve">Limite asegurado adicional al básico sin cobro de prima adicional, sin ser inferior a $50.000.000. </t>
    </r>
    <r>
      <rPr>
        <sz val="11"/>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</si>
  <si>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Limite asegurado adicional al básico sin cobro de prima adicional, sin ser inferior a $100.000.000. </t>
    </r>
    <r>
      <rPr>
        <sz val="11"/>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</si>
  <si>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t>300 puntos</t>
  </si>
  <si>
    <t>Superior a 4 SMMLV</t>
  </si>
  <si>
    <r>
      <t xml:space="preserve">Reposición o reconstrucción de software. </t>
    </r>
    <r>
      <rPr>
        <sz val="11"/>
        <rFont val="Arial"/>
        <family val="2"/>
      </rPr>
      <t>Se califica con el mayor límite ofrecido en pesos los demás en forma proporcional utilizando una regla de tres.</t>
    </r>
  </si>
  <si>
    <t>EVALUACIÓN DE DEDUCIBLES……………..........……………………………………………………..…………. 300 puntos</t>
  </si>
  <si>
    <t>g) DEMAS EVENTOS</t>
  </si>
  <si>
    <t>f) ROTURA DE MAQUINARIA</t>
  </si>
  <si>
    <t>f) ROTURA DE MAQUINARIA                                                                                                                                     20 Puntos</t>
  </si>
  <si>
    <t>Evaluación de Porcentaje sobre el valor de la pérdida indemnizable……………………….………….. ( 10 Puntos)</t>
  </si>
  <si>
    <t>Evaluación de Mínimo: Salarios Mínimos Mensuales Legales Vigentes …………………………….... (10 Puntos)</t>
  </si>
  <si>
    <t>Evaluación de Porcentaje sobre el valor de la pérdida indemnizable……………………..……………. (50 Puntos)</t>
  </si>
  <si>
    <t>Evaluación de Mínimo: En salarios mínimos mensuales legales vigentes ………….………………...... ( 30 Puntos)</t>
  </si>
  <si>
    <t>Evaluación de Porcentaje sobre el valor de la pérdida indemnizable…………...…………….………..... (20 Puntos)</t>
  </si>
  <si>
    <t>Evaluación de Mínimo: En Salarios Mínimos Mensuales Legales Vigentes ……………………………...... (10 Puntos)</t>
  </si>
  <si>
    <t>Evaluación de Porcentaje sobre el valor de la pérdida indemnizable………………………. ………..... ( 20 Puntos)</t>
  </si>
  <si>
    <t>Evaluación de Mínimo: Salarios Mínimos Mensuales Legales Vigentes …………………….….…...... (10 Puntos)</t>
  </si>
  <si>
    <t>g) DEMÁS EVENTOS                                                                                                                                           20 Puntos</t>
  </si>
  <si>
    <r>
      <t xml:space="preserve">Amparo automático Para vehiculos usados que ingresen a la póliza, mientras se realiza la inspección. </t>
    </r>
    <r>
      <rPr>
        <sz val="10.5"/>
        <rFont val="Arial"/>
        <family val="2"/>
      </rPr>
      <t>Se califica con el mayor número de días adicionales al básico, los demás en forma proporcional utilizando una regla de tres simple.</t>
    </r>
    <r>
      <rPr>
        <b/>
        <sz val="10.5"/>
        <rFont val="Arial"/>
        <family val="2"/>
      </rPr>
      <t xml:space="preserve"> </t>
    </r>
  </si>
  <si>
    <r>
      <t xml:space="preserve">Compromiso de la aseguradora sobre el plazo para el pago de las indemnizaciones. </t>
    </r>
    <r>
      <rPr>
        <sz val="10.5"/>
        <rFont val="Arial"/>
        <family val="2"/>
      </rPr>
      <t xml:space="preserve">Se califica con el mayor puntaje el menor número de días adicional al básico obligatorio, los demás en forma proporcional utilizando una regla de tres simple. </t>
    </r>
  </si>
  <si>
    <r>
      <rPr>
        <b/>
        <sz val="10.5"/>
        <rFont val="Arial"/>
        <family val="2"/>
      </rPr>
      <t>Límite Gastos de transporte por pérdidas totales por un mínimo, en adición al básico obligatorio.</t>
    </r>
    <r>
      <rPr>
        <sz val="10.5"/>
        <rFont val="Arial"/>
        <family val="2"/>
      </rPr>
      <t xml:space="preserve"> </t>
    </r>
    <r>
      <rPr>
        <sz val="11"/>
        <rFont val="Calibri"/>
        <family val="2"/>
      </rPr>
      <t>La aceptación de esta condición otorgará el puntaje ofrecido, la negación para aceptar esta condición no concederá puntaje.</t>
    </r>
  </si>
  <si>
    <r>
      <rPr>
        <b/>
        <sz val="10.5"/>
        <rFont val="Arial"/>
        <family val="2"/>
      </rPr>
      <t>Cobertura de reemplazo para proveer vehículo sustituto en los casos de siniestros por pérdida total o parcial por daños.</t>
    </r>
    <r>
      <rPr>
        <sz val="10.5"/>
        <rFont val="Arial"/>
        <family val="2"/>
      </rPr>
      <t xml:space="preserve"> </t>
    </r>
    <r>
      <rPr>
        <sz val="11"/>
        <rFont val="Calibri"/>
        <family val="2"/>
      </rPr>
      <t>La aceptación de esta condición otorgará el puntaje ofrecido, la negación para aceptar esta condición no concederá puntaje.</t>
    </r>
  </si>
  <si>
    <t>CONDICIONES TECNICAS COMPLEMENTARIAS SEGURO DE RESPONSABILIDAD CIVIL EXTRACONTRACTUAL</t>
  </si>
  <si>
    <r>
      <t xml:space="preserve">Restablecimiento automático del valor asegurado por pago de siniestro. </t>
    </r>
    <r>
      <rPr>
        <sz val="11"/>
        <rFont val="Arial"/>
        <family val="2"/>
      </rPr>
      <t>Se califica con el mayor puntaje al oferente que ofrezca el mayor número de restablecimientos en adición al básico obligatorio, los demás en forma proporcional utilizando una regla de tres.</t>
    </r>
  </si>
  <si>
    <t>EVALUACIÓN DE DEDUCIBLES……………………………………………………….…………. 300 puntos</t>
  </si>
  <si>
    <t>Personal no Identificado                                                                                                                200 Puntos</t>
  </si>
  <si>
    <t>Evaluación de Porcentaje sobre el valor de la pérdida indemnizable………...………….. (150 Puntos)</t>
  </si>
  <si>
    <t>Evaluación de Mínimo: En pesos SMMLV…………………………………………………..... (50 Puntos)</t>
  </si>
  <si>
    <t>Demás Amparos                                                                                                                             100 Puntos</t>
  </si>
  <si>
    <t>Evaluación de Porcentaje sobre el valor de la pérdida indemnizable……….………….. (70 Puntos)</t>
  </si>
  <si>
    <t>Evaluación de Mínimo: En SMMLV…………….. ……………………………………………..... (30 Puntos)</t>
  </si>
  <si>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X = Factor calificable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</si>
  <si>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rPr>
        <b/>
        <sz val="11"/>
        <rFont val="Arial"/>
        <family val="2"/>
      </rPr>
      <t>Anticipo de Gastos de Defensa, con sublímite del 50%</t>
    </r>
    <r>
      <rPr>
        <sz val="11"/>
        <rFont val="Arial"/>
        <family val="2"/>
      </rPr>
      <t>. Mediante la presente cláusula queda expresamente convenido y aceptado, que en caso de siniestro la Aseguradora anticipará pago del 50% del valor de los gastos de defensa, con base en la propuesta (cotización(es) presentada(s) a la Compañia aseguradora) por la Entidad tomadora, los funcionarios designados por esta o los asegurados y aprobada de acuerdo con lo establecido en la clausula de Aceptación de gastos judiciales y/o costos de defensa.  La Compañia aseguradora igualmente se compromete al pago del anticipo, dentro de los cinco (5) dias habiles siguientes a la conclusión del término previsto en la cláusula de Aceptación de gastos judiciales y/o costos de defensa.  En caso de que el anticipo que la compañía adelante por concepto de estos gastos llegare a exceder la suma total indemnizable a que tenga derecho y/o el fallo definitivo de la autoridad competente no exonere de toda responsabilidad al asegurado, éste se compromete a devolver dentro de los treinta (30) dias siguientes a inmediatamente el exceso pagado y/o el valor del anticipo, segun sea el caso. Así mismo, la aseguradora se reserva el derecho de subrogación, por ya sea porque exista decisión definitiva que exonere de toda responsabilidad y/o sea condenada la contraparte a las costas del proceso u otro propio derivado del derecho indicado</t>
    </r>
  </si>
  <si>
    <t xml:space="preserve">UNIVERSIDAD DEL CAUCA
SEGURO DE TODO RIESGO DAÑOS MATERIALES </t>
  </si>
  <si>
    <t xml:space="preserve">La Universidad, está interesado en recibir propuestas de deducibles que le permitan obtener la mayor indemnización posible. </t>
  </si>
  <si>
    <r>
      <t xml:space="preserve">Bono de retorno por experiencia siniestral (B). </t>
    </r>
    <r>
      <rPr>
        <sz val="10"/>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t>
    </r>
    <r>
      <rPr>
        <b/>
        <sz val="10"/>
        <rFont val="Arial"/>
        <family val="2"/>
      </rPr>
      <t xml:space="preserve">
B = </t>
    </r>
    <r>
      <rPr>
        <sz val="10"/>
        <rFont val="Arial"/>
        <family val="2"/>
      </rPr>
      <t>X (0.7 P - S)</t>
    </r>
    <r>
      <rPr>
        <b/>
        <sz val="10"/>
        <rFont val="Arial"/>
        <family val="2"/>
      </rPr>
      <t xml:space="preserve">
</t>
    </r>
    <r>
      <rPr>
        <sz val="10"/>
        <rFont val="Arial"/>
        <family val="2"/>
      </rPr>
      <t xml:space="preserve">Donde: </t>
    </r>
    <r>
      <rPr>
        <b/>
        <sz val="10"/>
        <rFont val="Arial"/>
        <family val="2"/>
      </rPr>
      <t xml:space="preserve">
B = </t>
    </r>
    <r>
      <rPr>
        <sz val="10"/>
        <rFont val="Arial"/>
        <family val="2"/>
      </rPr>
      <t>Bonificación de retorno por experiencia siniestral.</t>
    </r>
    <r>
      <rPr>
        <b/>
        <sz val="10"/>
        <rFont val="Arial"/>
        <family val="2"/>
      </rPr>
      <t xml:space="preserve">
P = </t>
    </r>
    <r>
      <rPr>
        <sz val="10"/>
        <rFont val="Arial"/>
        <family val="2"/>
      </rPr>
      <t>Primas recaudadas del periodo.</t>
    </r>
    <r>
      <rPr>
        <b/>
        <sz val="10"/>
        <rFont val="Arial"/>
        <family val="2"/>
      </rPr>
      <t xml:space="preserve">
S =  </t>
    </r>
    <r>
      <rPr>
        <sz val="10"/>
        <rFont val="Arial"/>
        <family val="2"/>
      </rPr>
      <t xml:space="preserve">Siniestros que afecten la póliza del periodo (Valor indemnizado siniestros  + Valor a indemnizar siniestros pendientes)
</t>
    </r>
    <r>
      <rPr>
        <b/>
        <sz val="10"/>
        <rFont val="Arial"/>
        <family val="2"/>
      </rPr>
      <t>X =</t>
    </r>
    <r>
      <rPr>
        <sz val="10"/>
        <rFont val="Arial"/>
        <family val="2"/>
      </rPr>
      <t xml:space="preserve"> Factor calificable</t>
    </r>
    <r>
      <rPr>
        <b/>
        <sz val="10"/>
        <rFont val="Arial"/>
        <family val="2"/>
      </rPr>
      <t xml:space="preserve">
</t>
    </r>
    <r>
      <rPr>
        <sz val="10"/>
        <rFont val="Arial"/>
        <family val="2"/>
      </rPr>
      <t>Los siniestros a los que se refiere la fórmula arriba indicada, serán registrados siempre que la fecha de su aviso a la aseguradora corresponda a la vigencia objeto del cálculo.
Se califica con el máximo puntaje el mayor factor X ofrecido a partir y en adición al básico establecido, (Factor condición básica: 0.1), los demás en forma proporcional.</t>
    </r>
  </si>
  <si>
    <r>
      <t xml:space="preserve">Restablecimiento Automatico del valor asegurado en caso de sinietro por AMIT y AMCCOPH. </t>
    </r>
    <r>
      <rPr>
        <sz val="11"/>
        <rFont val="Arial"/>
        <family val="2"/>
      </rPr>
      <t>Se califica con el máximo puntaje el mayor sublímite en pesos, los demás en forma proporcional utilizando una regla de tres simple. Indicar suma.</t>
    </r>
  </si>
  <si>
    <r>
      <t xml:space="preserve">Renta. </t>
    </r>
    <r>
      <rPr>
        <sz val="11"/>
        <rFont val="Arial"/>
        <family val="2"/>
      </rPr>
      <t>Se califica con el máximo puntaje el mayor límite, los demás en forma proporcional utilizando una regla de tres simple. Indicar suma y plazo.</t>
    </r>
  </si>
  <si>
    <r>
      <t xml:space="preserve">Anticipo de indemnización. </t>
    </r>
    <r>
      <rPr>
        <sz val="11"/>
        <rFont val="Arial"/>
        <family val="2"/>
      </rPr>
      <t>Se califica el límite adicional al básico. Indicar suma.</t>
    </r>
  </si>
  <si>
    <r>
      <t xml:space="preserve">No aplicación de infraseguro </t>
    </r>
    <r>
      <rPr>
        <sz val="11"/>
        <rFont val="Arial"/>
        <family val="2"/>
      </rPr>
      <t>Se califica el sublímite adicional al básico los demás en forma proporcional utilizando una regla de tres simple. Indicar porcentaje.</t>
    </r>
  </si>
  <si>
    <t xml:space="preserve">UNIVERSIDAD DEL CAUCA
SEGURO DE AUTOMÓVILES
</t>
  </si>
  <si>
    <r>
      <t xml:space="preserve">Al proponente que ofrezca límite adicioanal al basico, para la cobertura de Responsabilidad Civil Extracontractual, sin que el mismo genere cobro adicional de la prima aplicable al límite básico obligatorio, se le asignarán cincuenta </t>
    </r>
    <r>
      <rPr>
        <b/>
        <sz val="10.5"/>
        <rFont val="Arial"/>
        <family val="2"/>
      </rPr>
      <t>(50) puntos,</t>
    </r>
    <r>
      <rPr>
        <sz val="10.5"/>
        <rFont val="Arial"/>
        <family val="2"/>
      </rPr>
      <t xml:space="preserve">  al proponente que no otorgue dicho límite se calificará con cero (0) puntos.  Limite minimo adicional $50.00.000 por amparo</t>
    </r>
  </si>
  <si>
    <t>UNIVERSIDAD DEL CAUCA</t>
  </si>
  <si>
    <t xml:space="preserve">La Universidad está interesadaen recibir propuestas de deducibles que le permitan obtener la mayor indemnización posible, para información de los proponentes a continuación se presentan los deducibles que se están aplicando en la póliza actualmente contratada. </t>
  </si>
  <si>
    <r>
      <t>Responsabilidad civil extracontractual por actos u omisiones de los empleados o funcionarios, en desarrollo normal de las actividades del asegurado</t>
    </r>
    <r>
      <rPr>
        <sz val="11"/>
        <rFont val="Arial"/>
        <family val="2"/>
      </rPr>
      <t xml:space="preserve"> Se califica con el mayor puntaje al oferente que ofrezca el mayor límite en adición al básico obligatorio, los demás en forma proporcional utilizando una regla de tres.</t>
    </r>
  </si>
  <si>
    <t xml:space="preserve">La Universidad, esta interesada en recibir propuestas de deducibles que le permitan obtener la mayor indemnización posible. </t>
  </si>
  <si>
    <r>
      <t xml:space="preserve">Pérdidas causadas por empleados no identificados. </t>
    </r>
    <r>
      <rPr>
        <sz val="11"/>
        <rFont val="Arial"/>
        <family val="2"/>
      </rPr>
      <t>Se califica el mayor sublímite en porcentaje adicional al básico, los demás en forma proporcional utilizando una regla de tres.</t>
    </r>
  </si>
  <si>
    <r>
      <t xml:space="preserve">Protección de depósitos bancarios. </t>
    </r>
    <r>
      <rPr>
        <sz val="11"/>
        <rFont val="Arial"/>
        <family val="2"/>
      </rPr>
      <t>Se califica el mayor sublímite en porcentaje adicional al básico, los demás en forma proporcional utilizando una regla de tres.</t>
    </r>
  </si>
  <si>
    <r>
      <t xml:space="preserve">Bienes bajo cuidado, tenencia, control o custodia (declarados o no). </t>
    </r>
    <r>
      <rPr>
        <sz val="11"/>
        <rFont val="Arial"/>
        <family val="2"/>
      </rPr>
      <t xml:space="preserve">Se califica el mayor sublímite en pesos adicional al básico con el máximo puntaje, los demás en forma proporcional utilizando una regla de tres. </t>
    </r>
  </si>
  <si>
    <r>
      <t xml:space="preserve">Bienes de propiedad de terceros. </t>
    </r>
    <r>
      <rPr>
        <sz val="11"/>
        <rFont val="Arial"/>
        <family val="2"/>
      </rPr>
      <t xml:space="preserve">Se califica el mayor sublímite en pesos adicional al básico con el máximo puntaje, los demás en forma proporcional utilizando una regla de tres. </t>
    </r>
  </si>
  <si>
    <r>
      <t xml:space="preserve">Anticipo de indemnizaciones. </t>
    </r>
    <r>
      <rPr>
        <sz val="11"/>
        <rFont val="Arial"/>
        <family val="2"/>
      </rPr>
      <t xml:space="preserve">Se califica el mayor sublímite en porcentaje adicional al básico con el máximo puntaje, los demás en forma proporcional utilizando una regla de tres. </t>
    </r>
  </si>
  <si>
    <r>
      <t xml:space="preserve">Restablecimiento automático del valor asegurado por pago de siniestro con cobro de prima adicional. </t>
    </r>
    <r>
      <rPr>
        <sz val="11"/>
        <rFont val="Arial"/>
        <family val="2"/>
      </rPr>
      <t>Se califica con el máximo puntaje al mayor numero de restablecimientos adicional al básico, los demás en forma proporcional.</t>
    </r>
  </si>
  <si>
    <t>Se tendrá en cuenta lo establecido en el factor de deducibles indicado en el pliego de condiciones</t>
  </si>
  <si>
    <t>CONDICIONES TÉCNICAS COMPLEMENTARIAS - PÓLIZA DE MANEJO GLOBAL ENTIDADES ESTATALES</t>
  </si>
  <si>
    <t>1. Puntajes Condiciones Complementarias</t>
  </si>
  <si>
    <t>EVALUACIÓN DE CONDICIONES……………………………………………………………………….……….…….300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</si>
  <si>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</si>
  <si>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ofrecido,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</si>
  <si>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</si>
  <si>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</si>
  <si>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No restricción de horarios de movilización. </t>
    </r>
    <r>
      <rPr>
        <sz val="11"/>
        <rFont val="Arial"/>
        <family val="2"/>
      </rPr>
      <t>La aceptación de esta condición otorgará el puntaje ofrecido, la negación para aceptar esta condición no concederá puntaje.</t>
    </r>
  </si>
  <si>
    <r>
      <t>Restablecimiento automático del límite asegurado por pago de siniestro.</t>
    </r>
    <r>
      <rPr>
        <sz val="11"/>
        <rFont val="Arial"/>
        <family val="2"/>
      </rPr>
      <t xml:space="preserve"> Se califica con el máximo puntaje el mayor número de restablecimientos, los demás en forma proporcional..</t>
    </r>
  </si>
  <si>
    <t xml:space="preserve">Puntaje sobre el valor de la pérdida </t>
  </si>
  <si>
    <t>Superior a 0% y hasta 2%</t>
  </si>
  <si>
    <t xml:space="preserve">Superior a 2% y hasta  4% </t>
  </si>
  <si>
    <t>Superior a 4%  y hasta 6%</t>
  </si>
  <si>
    <t>Superior a 6%  y hasta 8%</t>
  </si>
  <si>
    <t xml:space="preserve">Superior a 8% </t>
  </si>
  <si>
    <t>SE RECHAZA LA OFERTA PARA ESTE RAMO</t>
  </si>
  <si>
    <t>UNIVERSIDAD DEL CAUCA
CONDICIONES TÉCNICAS COMPLEMENTARIAS
SEGURO DE TRANSPORTE DE VALORES</t>
  </si>
  <si>
    <t>La Universidad esta interesada en recibir propuestas de deducibles que le permitan obtener la mayor indemnización posible.</t>
  </si>
  <si>
    <t>EVALUACIÓN DE DEDUCIBLES…………………………………………………………..…………………………. 300 puntos</t>
  </si>
  <si>
    <t>Evaluación de Porcentaje sobre el valor de la pérdida indemnizable: ………………...…...…………………... (150 Puntos)</t>
  </si>
  <si>
    <t>Se tendrá en cuenta lo establecido en el factor de deducibles indicado en la invitación</t>
  </si>
  <si>
    <t>Evaluación de Mínimo: En pesos Colombianos …………………………………………………………………....... (150 Puntos)</t>
  </si>
  <si>
    <t>UNIVERSIDAD DEL CAUCA
SEGURO DE RESPONSABILIDAD CIVIL SERVIDORES PÚBLICOS</t>
  </si>
  <si>
    <r>
      <t xml:space="preserve">Teniendo en cuenta que este seguro establece como cobertura básica el amparo de no aplicación de deducibles, la propuesta que contemple deducibles </t>
    </r>
    <r>
      <rPr>
        <b/>
        <sz val="10.5"/>
        <rFont val="Arial"/>
        <family val="2"/>
      </rPr>
      <t>será objeto de rechazo en esta póliza.</t>
    </r>
    <r>
      <rPr>
        <sz val="10.5"/>
        <rFont val="Arial"/>
        <family val="2"/>
      </rPr>
      <t xml:space="preserve"> </t>
    </r>
  </si>
  <si>
    <r>
      <t>Límite adicional para costos generados para constitución de cauciones judiciales.</t>
    </r>
    <r>
      <rPr>
        <sz val="11"/>
        <rFont val="Arial"/>
        <family val="2"/>
      </rPr>
      <t xml:space="preserve">  se  califica el límite adicional al básico exigido, tanto por evento como en el agregado anual. La calificación será del 50% por evento y 50% por vigencia, otorgando el puntaje de manera proporcional, según el mayor monto.</t>
    </r>
  </si>
  <si>
    <r>
      <t xml:space="preserve">Limite para gastos de defensa adicional al básico sin cobro de prima adicional. </t>
    </r>
    <r>
      <rPr>
        <sz val="11"/>
        <rFont val="Arial"/>
        <family val="2"/>
      </rPr>
      <t>Para la calificación de esta condición, se asignará el mayor puntaje al proponente que ofrezca el mayor límite ofrecido por persona por proceso, los demás en forma proporcional.</t>
    </r>
  </si>
  <si>
    <r>
      <t xml:space="preserve">Restablecimiento del límite segurado para Gastos de Defensa una vez agotado el límite basico contratado. </t>
    </r>
    <r>
      <rPr>
        <sz val="11"/>
        <rFont val="Arial"/>
        <family val="2"/>
      </rPr>
      <t>Se califica  así:
Mayor límite: 20 puntos. Los demás en forma proporcional.
Menor prima adicional: 20  puntos. Los demás de manera inversamente proporcional</t>
    </r>
  </si>
  <si>
    <r>
      <t xml:space="preserve">Cobertura automática para nuevos Cargos: </t>
    </r>
    <r>
      <rPr>
        <sz val="11"/>
        <rFont val="Arial"/>
        <family val="2"/>
      </rPr>
      <t>Para la calificación de esta condición, se asignará el mayor puntaje al proponente que ofrezca el mayor número de días adicional al básico, los demás en forma proporcional.</t>
    </r>
  </si>
  <si>
    <t>UNIVERSIDAD DEL CAUCA
SEGURO DE RESPONSABILIDAD CLINICAS Y HOSPITALES</t>
  </si>
  <si>
    <r>
      <t>Mayor Límite asegurado:</t>
    </r>
    <r>
      <rPr>
        <sz val="11"/>
        <rFont val="Arial"/>
        <family val="2"/>
      </rPr>
      <t xml:space="preserve"> El proponente obtendrá el siguiente puntaje, según el mayor límite que ofrezca adicional al básico:
Entre $500 millones y $700 millones 15 puntos
Superior a $700 millones hasta $1.000 millones 50 puntos</t>
    </r>
  </si>
  <si>
    <r>
      <t xml:space="preserve">Limite para costas legales y honorarios de abogados adicional al básico, sin cobro de prima adicional. </t>
    </r>
    <r>
      <rPr>
        <sz val="11"/>
        <rFont val="Arial"/>
        <family val="2"/>
      </rPr>
      <t>Para la calificación de esta condición, se asignará el mayor puntaje al proponente que ofrezca el mayor límite ofrecido por persona por proceso, los demás en forma proporcional.
Se califica así:
Mayor límite por evento: 20 puntos. Los demás proporcional por regla de tres simple.
Por vigencia: 20 puntos. Los demás proporcional por regla de tres simple</t>
    </r>
  </si>
  <si>
    <r>
      <rPr>
        <b/>
        <sz val="11"/>
        <rFont val="Arial"/>
        <family val="2"/>
      </rPr>
      <t>Anticipo de costas legales y honorarios de abogados, con sublímite del 50%</t>
    </r>
    <r>
      <rPr>
        <sz val="11"/>
        <rFont val="Arial"/>
        <family val="2"/>
      </rPr>
      <t xml:space="preserve">. </t>
    </r>
  </si>
  <si>
    <r>
      <t>Mayor Límite asegurado:</t>
    </r>
    <r>
      <rPr>
        <sz val="11"/>
        <rFont val="Arial"/>
        <family val="2"/>
      </rPr>
      <t xml:space="preserve"> El proponente obtendrá el siguiente puntaje, según el mayor límite que ofrezca adicional al básico:
Entre $500 millones y $700 millones 25 puntos
Superior a $700 millones hasta $1.000 millones 70 puntos</t>
    </r>
  </si>
  <si>
    <r>
      <t xml:space="preserve">Restablecimiento del límite segurado para costas legales y honorarios de abogados una vez agotado el límite basico contratado. </t>
    </r>
    <r>
      <rPr>
        <sz val="11"/>
        <rFont val="Arial"/>
        <family val="2"/>
      </rPr>
      <t>Se califica  así:
Mayor límite: 20 puntos. Los demás en forma proporcional.
Menor prima adicional: 20  puntos. Los demás de manera inversamente proporcional</t>
    </r>
  </si>
  <si>
    <t>UNIVERSIDAD DEL CAUCA
SEGURO DE RESPONSABILIDAD CIVIL PROFESIONALES MEDICOS</t>
  </si>
  <si>
    <r>
      <t>Mayor Límite asegurado:</t>
    </r>
    <r>
      <rPr>
        <sz val="11"/>
        <rFont val="Arial"/>
        <family val="2"/>
      </rPr>
      <t xml:space="preserve"> El proponente obtendrá el siguiente puntaje, según el mayor límite que ofrezca adicional al básico:
Entre $50 millones y $100 millones: 25 puntos
Superior a $100 millones hasta $300 millones: 70 puntos</t>
    </r>
  </si>
  <si>
    <t>UNIVERSIDAD DEL CAUCA
SEGURO DE VIDA GRUPO DEUDORES</t>
  </si>
  <si>
    <r>
      <t xml:space="preserve">No limitación de la edad permanencia para el amparo de incapacidad total y permanente.
</t>
    </r>
    <r>
      <rPr>
        <sz val="11"/>
        <rFont val="Arial"/>
        <family val="2"/>
      </rPr>
      <t>La aceptación de esta condición otorgará el puntaje ofrecido, la negación para aceptar esta condición no concederá puntaje.</t>
    </r>
  </si>
  <si>
    <r>
      <t xml:space="preserve">Mayor límite asegurado.
</t>
    </r>
    <r>
      <rPr>
        <sz val="11"/>
        <rFont val="Arial"/>
        <family val="2"/>
      </rPr>
      <t>El proponente obtendrá el siguiente puntaje, según el mayor límite que ofrezca adicional al básico:
Entre $5 millones y $10 millones: 70 puntos
Superior a $10 millones hasta $20 millones: 150 puntos</t>
    </r>
  </si>
  <si>
    <t>a) Gastos de defensa</t>
  </si>
  <si>
    <t>b) Demás eventos</t>
  </si>
  <si>
    <t xml:space="preserve">Superior a 4% y hasta 5% </t>
  </si>
  <si>
    <t xml:space="preserve">Superior a 5% y hasta 6% </t>
  </si>
  <si>
    <t xml:space="preserve">Superior a 6% y hasta 7% </t>
  </si>
  <si>
    <t xml:space="preserve">Superior a 7% </t>
  </si>
  <si>
    <t>a)Gasto judiciales...……………………………….……………………………………………………..…( 150 puntos)</t>
  </si>
  <si>
    <t>Evaluación de Porcentaje sobre el valor de la pérdida indemnizable:………..……...…………... ( 80 Puntos)</t>
  </si>
  <si>
    <t>Evaluación de mínimo: En SMMLV ………………………………….……..…….………………….…. (70 Puntos)</t>
  </si>
  <si>
    <t>Superior a 1 SMMLV</t>
  </si>
  <si>
    <t>Evaluación de porcentaje sobre el valor de la pérdida indemnizable:………..……...…………... ( 70 Puntos)</t>
  </si>
  <si>
    <t>Evaluación de mínimo: en SMMLV ………………………………….……..…….………………….…. (80 Puntos)</t>
  </si>
  <si>
    <t>b) Demás eventos…………………………………………………………...………………………….…( 150 puntos)</t>
  </si>
  <si>
    <t>La Universidad está interesadaen recibir propuestas de deducibles que le permitan obtener la mayor indemnización posible, para información de los proponentes a continuación se presentan los deducibles que se están aplicando en la póliza actualmente contratada. NO APLICA PARA GASTOS MEDICOS</t>
  </si>
  <si>
    <t xml:space="preserve">DEDUCIBLES </t>
  </si>
  <si>
    <t>ANEXO No 3</t>
  </si>
  <si>
    <t>UNIVERSIDAD DEL CAUCA
ACCIDENTES PERSONALES FUNCIONARIOS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</si>
</sst>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0"/>
    <numFmt numFmtId="175" formatCode="_ * #,##0_ ;_ * \-#,##0_ ;_ * &quot;-&quot;??_ ;_ @_ "/>
    <numFmt numFmtId="176" formatCode="&quot;$&quot;\ #,##0"/>
    <numFmt numFmtId="177" formatCode="General\ &quot;Puntos&quot;"/>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6">
    <font>
      <sz val="10"/>
      <name val="Arial"/>
      <family val="0"/>
    </font>
    <font>
      <b/>
      <sz val="11"/>
      <name val="Arial"/>
      <family val="2"/>
    </font>
    <font>
      <sz val="11"/>
      <name val="Arial"/>
      <family val="2"/>
    </font>
    <font>
      <u val="single"/>
      <sz val="10"/>
      <color indexed="12"/>
      <name val="Arial"/>
      <family val="2"/>
    </font>
    <font>
      <u val="single"/>
      <sz val="10"/>
      <color indexed="36"/>
      <name val="Arial"/>
      <family val="2"/>
    </font>
    <font>
      <sz val="8"/>
      <name val="Arial"/>
      <family val="2"/>
    </font>
    <font>
      <b/>
      <sz val="11"/>
      <color indexed="9"/>
      <name val="Arial"/>
      <family val="2"/>
    </font>
    <font>
      <b/>
      <sz val="10.5"/>
      <name val="Arial"/>
      <family val="2"/>
    </font>
    <font>
      <sz val="10.5"/>
      <name val="Arial"/>
      <family val="2"/>
    </font>
    <font>
      <b/>
      <sz val="11"/>
      <color indexed="8"/>
      <name val="Arial"/>
      <family val="2"/>
    </font>
    <font>
      <sz val="11"/>
      <color indexed="8"/>
      <name val="Arial"/>
      <family val="2"/>
    </font>
    <font>
      <b/>
      <sz val="10"/>
      <color indexed="9"/>
      <name val="Arial"/>
      <family val="2"/>
    </font>
    <font>
      <b/>
      <sz val="10"/>
      <name val="Arial"/>
      <family val="2"/>
    </font>
    <font>
      <b/>
      <sz val="14"/>
      <color indexed="9"/>
      <name val="Arial"/>
      <family val="2"/>
    </font>
    <font>
      <sz val="11"/>
      <name val="Calibri"/>
      <family val="2"/>
    </font>
    <font>
      <b/>
      <sz val="12"/>
      <name val="Arial"/>
      <family val="2"/>
    </font>
    <font>
      <sz val="12"/>
      <name val="Arial"/>
      <family val="2"/>
    </font>
    <font>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0"/>
      <name val="Arial"/>
      <family val="2"/>
    </font>
    <font>
      <sz val="10"/>
      <color indexed="10"/>
      <name val="Arial"/>
      <family val="2"/>
    </font>
    <font>
      <sz val="10"/>
      <color indexed="9"/>
      <name val="Arial"/>
      <family val="2"/>
    </font>
    <font>
      <b/>
      <sz val="12"/>
      <color indexed="9"/>
      <name val="Arial"/>
      <family val="2"/>
    </font>
    <font>
      <sz val="14"/>
      <color indexed="10"/>
      <name val="Arial"/>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Arial"/>
      <family val="2"/>
    </font>
    <font>
      <sz val="10"/>
      <color rgb="FFFF0000"/>
      <name val="Arial"/>
      <family val="2"/>
    </font>
    <font>
      <b/>
      <sz val="11"/>
      <color theme="0"/>
      <name val="Arial"/>
      <family val="2"/>
    </font>
    <font>
      <sz val="10"/>
      <color theme="0"/>
      <name val="Arial"/>
      <family val="2"/>
    </font>
    <font>
      <sz val="14"/>
      <color rgb="FFFF0000"/>
      <name val="Arial"/>
      <family val="2"/>
    </font>
    <font>
      <b/>
      <sz val="10"/>
      <color theme="0"/>
      <name val="Arial"/>
      <family val="2"/>
    </font>
    <font>
      <b/>
      <sz val="12"/>
      <color theme="0"/>
      <name val="Arial"/>
      <family val="2"/>
    </font>
    <font>
      <b/>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3"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50">
    <xf numFmtId="0" fontId="0" fillId="0" borderId="0" xfId="0" applyAlignment="1">
      <alignment/>
    </xf>
    <xf numFmtId="0" fontId="0" fillId="0" borderId="0" xfId="0" applyFont="1" applyAlignment="1">
      <alignment/>
    </xf>
    <xf numFmtId="171" fontId="1" fillId="0" borderId="10" xfId="49" applyFont="1" applyFill="1" applyBorder="1" applyAlignment="1">
      <alignment vertical="center" wrapText="1"/>
    </xf>
    <xf numFmtId="171" fontId="1" fillId="0" borderId="10" xfId="49" applyFont="1" applyFill="1" applyBorder="1" applyAlignment="1">
      <alignment horizontal="center" vertical="center" wrapText="1"/>
    </xf>
    <xf numFmtId="0" fontId="2" fillId="0" borderId="0" xfId="54" applyFont="1" applyFill="1" applyAlignment="1">
      <alignment horizontal="justify" vertical="center" wrapText="1"/>
    </xf>
    <xf numFmtId="0" fontId="0" fillId="0" borderId="0" xfId="54" applyFont="1" applyFill="1" applyAlignment="1">
      <alignment horizontal="justify" vertical="center" wrapText="1"/>
    </xf>
    <xf numFmtId="0" fontId="2" fillId="0" borderId="0" xfId="55" applyFont="1" applyFill="1" applyAlignment="1">
      <alignment horizontal="justify" vertical="center" wrapText="1"/>
    </xf>
    <xf numFmtId="0" fontId="0" fillId="0" borderId="0" xfId="55" applyFont="1" applyFill="1" applyAlignment="1">
      <alignment horizontal="justify" vertical="center" wrapText="1"/>
    </xf>
    <xf numFmtId="4" fontId="0" fillId="0" borderId="10" xfId="55" applyNumberFormat="1" applyFont="1" applyFill="1" applyBorder="1" applyAlignment="1">
      <alignment horizontal="center" vertical="center" wrapText="1"/>
    </xf>
    <xf numFmtId="0" fontId="0" fillId="0" borderId="0" xfId="55" applyFont="1" applyFill="1" applyAlignment="1">
      <alignment vertical="top" wrapText="1"/>
    </xf>
    <xf numFmtId="0" fontId="2" fillId="0" borderId="0" xfId="0" applyFont="1" applyFill="1" applyAlignment="1">
      <alignment horizontal="justify" vertical="center" wrapText="1"/>
    </xf>
    <xf numFmtId="0" fontId="1" fillId="0" borderId="10" xfId="0" applyFont="1" applyFill="1" applyBorder="1" applyAlignment="1">
      <alignment vertical="top" wrapText="1"/>
    </xf>
    <xf numFmtId="0" fontId="10" fillId="0" borderId="10" xfId="0" applyFont="1" applyFill="1" applyBorder="1" applyAlignment="1">
      <alignment horizontal="left" vertical="top" wrapText="1" indent="1"/>
    </xf>
    <xf numFmtId="0" fontId="2" fillId="0" borderId="0" xfId="56" applyFont="1" applyFill="1" applyAlignment="1">
      <alignment horizontal="justify" vertical="center" wrapText="1"/>
    </xf>
    <xf numFmtId="0" fontId="9" fillId="0" borderId="10" xfId="0" applyFont="1" applyFill="1" applyBorder="1" applyAlignment="1">
      <alignment horizontal="left" vertical="top" wrapText="1" indent="1"/>
    </xf>
    <xf numFmtId="171" fontId="1" fillId="0" borderId="10" xfId="49" applyFont="1" applyFill="1" applyBorder="1" applyAlignment="1">
      <alignment horizontal="right" vertical="center" wrapText="1"/>
    </xf>
    <xf numFmtId="2" fontId="7" fillId="0" borderId="10" xfId="0" applyNumberFormat="1" applyFont="1" applyFill="1" applyBorder="1" applyAlignment="1">
      <alignment horizontal="right" vertical="center" wrapText="1"/>
    </xf>
    <xf numFmtId="171" fontId="6" fillId="33" borderId="10" xfId="49" applyFont="1" applyFill="1" applyBorder="1" applyAlignment="1">
      <alignment vertical="center" wrapText="1"/>
    </xf>
    <xf numFmtId="0" fontId="1" fillId="33" borderId="11" xfId="0" applyFont="1" applyFill="1" applyBorder="1" applyAlignment="1">
      <alignment horizontal="justify"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1" xfId="56" applyFont="1" applyFill="1" applyBorder="1" applyAlignment="1">
      <alignment vertical="center" wrapText="1"/>
    </xf>
    <xf numFmtId="0" fontId="6" fillId="33" borderId="13" xfId="56" applyFont="1" applyFill="1" applyBorder="1" applyAlignment="1">
      <alignment vertical="center" wrapText="1"/>
    </xf>
    <xf numFmtId="0" fontId="2" fillId="33" borderId="0" xfId="56" applyFont="1" applyFill="1" applyAlignment="1">
      <alignment horizontal="justify" vertical="center" wrapText="1"/>
    </xf>
    <xf numFmtId="171" fontId="13" fillId="33" borderId="10" xfId="49" applyFont="1" applyFill="1" applyBorder="1" applyAlignment="1">
      <alignment horizontal="center" vertical="center" wrapText="1"/>
    </xf>
    <xf numFmtId="171" fontId="6" fillId="33" borderId="10" xfId="49" applyFont="1" applyFill="1" applyBorder="1" applyAlignment="1">
      <alignment horizontal="center" vertical="center" wrapText="1"/>
    </xf>
    <xf numFmtId="171" fontId="6" fillId="33" borderId="10" xfId="0" applyNumberFormat="1" applyFont="1" applyFill="1" applyBorder="1" applyAlignment="1">
      <alignment horizontal="right" vertical="center" wrapText="1"/>
    </xf>
    <xf numFmtId="171" fontId="6" fillId="33" borderId="10" xfId="0" applyNumberFormat="1" applyFont="1" applyFill="1" applyBorder="1" applyAlignment="1">
      <alignment horizontal="center" vertical="center" wrapText="1"/>
    </xf>
    <xf numFmtId="0" fontId="1" fillId="33" borderId="10" xfId="0" applyFont="1" applyFill="1" applyBorder="1" applyAlignment="1">
      <alignment vertical="center" wrapText="1"/>
    </xf>
    <xf numFmtId="0" fontId="6" fillId="33" borderId="10" xfId="0" applyFont="1" applyFill="1" applyBorder="1" applyAlignment="1">
      <alignment horizontal="centerContinuous" vertical="center"/>
    </xf>
    <xf numFmtId="0" fontId="1" fillId="33" borderId="10" xfId="0" applyFont="1" applyFill="1" applyBorder="1" applyAlignment="1">
      <alignment horizontal="centerContinuous" vertical="center" wrapText="1"/>
    </xf>
    <xf numFmtId="0" fontId="11" fillId="33" borderId="10" xfId="0" applyFont="1" applyFill="1" applyBorder="1" applyAlignment="1">
      <alignment horizontal="center" vertical="center" wrapText="1"/>
    </xf>
    <xf numFmtId="0" fontId="11" fillId="33" borderId="10" xfId="55" applyFont="1" applyFill="1" applyBorder="1" applyAlignment="1">
      <alignment vertical="center" wrapText="1"/>
    </xf>
    <xf numFmtId="4" fontId="11" fillId="33" borderId="10" xfId="55"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justify"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justify" vertical="top" wrapText="1"/>
    </xf>
    <xf numFmtId="0" fontId="1" fillId="0" borderId="10" xfId="0" applyFont="1" applyFill="1" applyBorder="1" applyAlignment="1">
      <alignment vertical="center" wrapText="1"/>
    </xf>
    <xf numFmtId="0" fontId="5" fillId="0" borderId="0" xfId="0" applyFont="1" applyFill="1" applyAlignment="1">
      <alignment horizontal="center" vertical="center" wrapText="1"/>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1" fillId="0" borderId="10" xfId="55" applyFont="1" applyFill="1" applyBorder="1" applyAlignment="1">
      <alignment horizontal="left" vertical="top" wrapText="1"/>
    </xf>
    <xf numFmtId="0" fontId="1" fillId="0" borderId="10" xfId="55" applyFont="1" applyFill="1" applyBorder="1" applyAlignment="1">
      <alignment horizontal="justify" vertical="top" wrapText="1"/>
    </xf>
    <xf numFmtId="0" fontId="1" fillId="0" borderId="10" xfId="55" applyFont="1" applyFill="1" applyBorder="1" applyAlignment="1">
      <alignment vertical="top" wrapText="1"/>
    </xf>
    <xf numFmtId="0" fontId="2" fillId="0" borderId="10" xfId="0" applyFont="1" applyFill="1" applyBorder="1" applyAlignment="1">
      <alignment vertical="top" wrapText="1"/>
    </xf>
    <xf numFmtId="0" fontId="6" fillId="33" borderId="10" xfId="0" applyFont="1" applyFill="1" applyBorder="1" applyAlignment="1">
      <alignment vertical="center" wrapText="1"/>
    </xf>
    <xf numFmtId="0" fontId="1" fillId="0" borderId="0" xfId="0" applyFont="1" applyAlignment="1">
      <alignment horizontal="justify" vertical="top" wrapText="1"/>
    </xf>
    <xf numFmtId="0" fontId="1" fillId="0" borderId="10" xfId="0" applyFont="1" applyBorder="1" applyAlignment="1">
      <alignment wrapText="1"/>
    </xf>
    <xf numFmtId="0" fontId="0" fillId="33" borderId="10" xfId="0" applyFill="1" applyBorder="1" applyAlignment="1">
      <alignment vertical="center" wrapText="1"/>
    </xf>
    <xf numFmtId="177" fontId="2" fillId="0" borderId="10" xfId="0" applyNumberFormat="1" applyFont="1" applyFill="1" applyBorder="1" applyAlignment="1">
      <alignment vertical="top" wrapText="1"/>
    </xf>
    <xf numFmtId="177" fontId="1" fillId="0" borderId="10" xfId="0" applyNumberFormat="1" applyFont="1" applyFill="1" applyBorder="1" applyAlignment="1">
      <alignment vertical="top" wrapText="1"/>
    </xf>
    <xf numFmtId="0" fontId="0" fillId="0" borderId="10" xfId="0" applyFont="1" applyFill="1" applyBorder="1" applyAlignment="1">
      <alignment vertical="center" wrapText="1"/>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77" fontId="0" fillId="0" borderId="10" xfId="0" applyNumberFormat="1" applyFont="1" applyFill="1" applyBorder="1" applyAlignment="1">
      <alignment vertical="top" wrapText="1"/>
    </xf>
    <xf numFmtId="0" fontId="9" fillId="0" borderId="10" xfId="0" applyFont="1" applyFill="1" applyBorder="1" applyAlignment="1">
      <alignment horizontal="center" vertical="top" wrapText="1"/>
    </xf>
    <xf numFmtId="0" fontId="58" fillId="0" borderId="0" xfId="0" applyFont="1" applyAlignment="1">
      <alignment/>
    </xf>
    <xf numFmtId="0" fontId="2" fillId="0" borderId="11" xfId="56" applyFont="1" applyFill="1" applyBorder="1" applyAlignment="1">
      <alignment horizontal="left" vertical="center" wrapText="1" indent="1"/>
    </xf>
    <xf numFmtId="0" fontId="0" fillId="0" borderId="13" xfId="0" applyFont="1" applyBorder="1" applyAlignment="1">
      <alignment/>
    </xf>
    <xf numFmtId="0" fontId="2" fillId="0" borderId="11" xfId="56" applyFont="1" applyFill="1" applyBorder="1" applyAlignment="1">
      <alignment horizontal="center" vertical="center" wrapText="1"/>
    </xf>
    <xf numFmtId="0" fontId="0" fillId="0" borderId="13" xfId="0" applyFont="1" applyBorder="1" applyAlignment="1">
      <alignment horizontal="center"/>
    </xf>
    <xf numFmtId="0" fontId="58" fillId="0" borderId="0" xfId="0" applyFont="1" applyAlignment="1">
      <alignment horizontal="center"/>
    </xf>
    <xf numFmtId="0" fontId="6" fillId="33" borderId="10" xfId="0" applyFont="1" applyFill="1" applyBorder="1" applyAlignment="1">
      <alignment horizontal="justify" vertical="center" wrapText="1"/>
    </xf>
    <xf numFmtId="0" fontId="1" fillId="0" borderId="11" xfId="56" applyFont="1" applyFill="1" applyBorder="1" applyAlignment="1">
      <alignment horizontal="left" vertical="center" wrapText="1" indent="1"/>
    </xf>
    <xf numFmtId="0" fontId="12" fillId="0" borderId="13" xfId="0" applyFont="1" applyBorder="1" applyAlignment="1">
      <alignment/>
    </xf>
    <xf numFmtId="0" fontId="1" fillId="0" borderId="10" xfId="0" applyFont="1" applyFill="1" applyBorder="1" applyAlignment="1">
      <alignment horizontal="justify" vertical="center" wrapText="1"/>
    </xf>
    <xf numFmtId="0" fontId="6" fillId="33" borderId="12" xfId="0" applyFont="1" applyFill="1" applyBorder="1" applyAlignment="1">
      <alignment horizontal="left" vertical="center" wrapText="1"/>
    </xf>
    <xf numFmtId="0" fontId="0" fillId="0" borderId="13" xfId="0" applyBorder="1" applyAlignment="1">
      <alignment/>
    </xf>
    <xf numFmtId="0" fontId="6" fillId="33" borderId="13"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0" borderId="11" xfId="56" applyFont="1" applyFill="1" applyBorder="1" applyAlignment="1">
      <alignment horizontal="center" vertical="center" wrapText="1"/>
    </xf>
    <xf numFmtId="0" fontId="12" fillId="0" borderId="13" xfId="0" applyFont="1" applyBorder="1" applyAlignment="1">
      <alignment horizontal="center"/>
    </xf>
    <xf numFmtId="0" fontId="58" fillId="0" borderId="0" xfId="56" applyFont="1" applyFill="1" applyBorder="1" applyAlignment="1">
      <alignment horizontal="center" vertical="center" wrapText="1"/>
    </xf>
    <xf numFmtId="0" fontId="59" fillId="0" borderId="0" xfId="56" applyFont="1" applyBorder="1" applyAlignment="1">
      <alignment horizontal="center" vertical="center" wrapText="1"/>
    </xf>
    <xf numFmtId="0" fontId="59" fillId="0" borderId="0" xfId="0" applyFont="1" applyAlignment="1">
      <alignment horizontal="center" wrapText="1"/>
    </xf>
    <xf numFmtId="0" fontId="1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2" fillId="0" borderId="11" xfId="54" applyFont="1" applyFill="1" applyBorder="1" applyAlignment="1">
      <alignment vertical="top" wrapText="1"/>
    </xf>
    <xf numFmtId="0" fontId="0" fillId="0" borderId="12" xfId="0" applyBorder="1" applyAlignment="1">
      <alignment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58" fillId="0" borderId="0" xfId="0" applyFont="1" applyFill="1" applyBorder="1" applyAlignment="1">
      <alignment horizontal="center" vertical="center" wrapText="1"/>
    </xf>
    <xf numFmtId="0" fontId="59" fillId="0" borderId="0" xfId="0" applyFont="1" applyAlignment="1">
      <alignment horizontal="center"/>
    </xf>
    <xf numFmtId="171" fontId="1" fillId="0" borderId="10" xfId="49" applyFont="1" applyFill="1" applyBorder="1" applyAlignment="1">
      <alignment horizontal="right"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5" xfId="0" applyFont="1" applyFill="1" applyBorder="1" applyAlignment="1">
      <alignment horizontal="justify" vertical="center" wrapText="1"/>
    </xf>
    <xf numFmtId="0" fontId="59" fillId="0" borderId="0" xfId="0" applyFont="1" applyBorder="1" applyAlignment="1">
      <alignment horizontal="center" vertical="center" wrapText="1"/>
    </xf>
    <xf numFmtId="0" fontId="1" fillId="0" borderId="10" xfId="0" applyFont="1" applyFill="1" applyBorder="1" applyAlignment="1">
      <alignment horizontal="left" vertical="center" wrapText="1"/>
    </xf>
    <xf numFmtId="0" fontId="10" fillId="0" borderId="10" xfId="0" applyFont="1" applyFill="1" applyBorder="1" applyAlignment="1">
      <alignment horizontal="left" vertical="top" wrapText="1" indent="1"/>
    </xf>
    <xf numFmtId="0" fontId="0" fillId="0" borderId="10" xfId="0" applyBorder="1" applyAlignment="1">
      <alignment horizontal="left" wrapText="1"/>
    </xf>
    <xf numFmtId="177" fontId="2"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9" fillId="0" borderId="10" xfId="0" applyFont="1" applyFill="1" applyBorder="1" applyAlignment="1">
      <alignment horizontal="left" vertical="top" wrapText="1" indent="1"/>
    </xf>
    <xf numFmtId="0" fontId="12" fillId="0" borderId="10" xfId="0" applyFont="1" applyBorder="1" applyAlignment="1">
      <alignment horizontal="left" wrapText="1"/>
    </xf>
    <xf numFmtId="0" fontId="60" fillId="33" borderId="10" xfId="0" applyFont="1" applyFill="1" applyBorder="1" applyAlignment="1">
      <alignment horizontal="left" vertical="top" wrapText="1"/>
    </xf>
    <xf numFmtId="0" fontId="61" fillId="33" borderId="10" xfId="0" applyFont="1" applyFill="1" applyBorder="1" applyAlignment="1">
      <alignment horizontal="left" vertical="top" wrapText="1"/>
    </xf>
    <xf numFmtId="0" fontId="0" fillId="33" borderId="10" xfId="0" applyFill="1" applyBorder="1" applyAlignment="1">
      <alignment horizontal="left" vertical="center" wrapText="1"/>
    </xf>
    <xf numFmtId="177" fontId="1" fillId="0" borderId="10" xfId="0" applyNumberFormat="1" applyFont="1" applyFill="1" applyBorder="1" applyAlignment="1">
      <alignment horizontal="center" vertical="top" wrapText="1"/>
    </xf>
    <xf numFmtId="0" fontId="12" fillId="0" borderId="10" xfId="0" applyFont="1" applyBorder="1" applyAlignment="1">
      <alignment horizontal="center" wrapText="1"/>
    </xf>
    <xf numFmtId="171" fontId="1" fillId="0" borderId="10" xfId="49" applyFont="1" applyFill="1" applyBorder="1" applyAlignment="1">
      <alignment horizontal="center" vertical="center" wrapText="1"/>
    </xf>
    <xf numFmtId="0" fontId="1" fillId="0" borderId="10" xfId="0" applyFont="1" applyFill="1" applyBorder="1" applyAlignment="1">
      <alignment horizontal="left" vertical="top" wrapText="1"/>
    </xf>
    <xf numFmtId="0" fontId="0" fillId="0" borderId="10" xfId="0" applyBorder="1" applyAlignment="1">
      <alignment horizontal="left" vertical="top" wrapText="1"/>
    </xf>
    <xf numFmtId="0" fontId="2" fillId="0" borderId="10" xfId="0" applyFont="1" applyFill="1" applyBorder="1" applyAlignment="1">
      <alignment horizontal="left" vertical="top" wrapText="1" indent="1"/>
    </xf>
    <xf numFmtId="0" fontId="0" fillId="0" borderId="10" xfId="0" applyFont="1" applyFill="1" applyBorder="1" applyAlignment="1">
      <alignment horizontal="left" vertical="center" wrapText="1"/>
    </xf>
    <xf numFmtId="0" fontId="0" fillId="0" borderId="10" xfId="0" applyBorder="1" applyAlignment="1">
      <alignment horizontal="center" wrapText="1"/>
    </xf>
    <xf numFmtId="0" fontId="0" fillId="33" borderId="10" xfId="0" applyFill="1" applyBorder="1" applyAlignment="1">
      <alignment horizontal="left"/>
    </xf>
    <xf numFmtId="0" fontId="15" fillId="0" borderId="10" xfId="0" applyFont="1" applyFill="1" applyBorder="1" applyAlignment="1">
      <alignment horizontal="left" vertical="top" wrapText="1"/>
    </xf>
    <xf numFmtId="0" fontId="16" fillId="0" borderId="10" xfId="0" applyFont="1" applyBorder="1" applyAlignment="1">
      <alignment horizontal="left"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wrapText="1"/>
    </xf>
    <xf numFmtId="0" fontId="6" fillId="33" borderId="11" xfId="0" applyFont="1" applyFill="1" applyBorder="1" applyAlignment="1">
      <alignment horizontal="left" vertical="center" wrapText="1"/>
    </xf>
    <xf numFmtId="0" fontId="0" fillId="33" borderId="12" xfId="0" applyFill="1" applyBorder="1" applyAlignment="1">
      <alignment horizontal="left"/>
    </xf>
    <xf numFmtId="0" fontId="0" fillId="33" borderId="13" xfId="0" applyFill="1" applyBorder="1" applyAlignment="1">
      <alignment horizontal="left"/>
    </xf>
    <xf numFmtId="0" fontId="59" fillId="0" borderId="0" xfId="0" applyFont="1" applyBorder="1" applyAlignment="1">
      <alignment horizontal="center"/>
    </xf>
    <xf numFmtId="0" fontId="6" fillId="33" borderId="10" xfId="0" applyFont="1" applyFill="1" applyBorder="1" applyAlignment="1">
      <alignment vertical="center" wrapText="1"/>
    </xf>
    <xf numFmtId="0" fontId="58" fillId="0" borderId="16" xfId="0"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7" xfId="0" applyFont="1" applyBorder="1" applyAlignment="1">
      <alignment horizontal="center" vertical="center" wrapText="1"/>
    </xf>
    <xf numFmtId="0" fontId="60" fillId="33" borderId="10" xfId="0" applyFont="1" applyFill="1" applyBorder="1" applyAlignment="1">
      <alignment vertical="top" wrapText="1"/>
    </xf>
    <xf numFmtId="0" fontId="63" fillId="33" borderId="10" xfId="0" applyFont="1" applyFill="1" applyBorder="1" applyAlignment="1">
      <alignment vertical="top" wrapText="1"/>
    </xf>
    <xf numFmtId="0" fontId="63" fillId="33" borderId="10" xfId="0" applyFont="1" applyFill="1" applyBorder="1" applyAlignment="1">
      <alignment wrapText="1"/>
    </xf>
    <xf numFmtId="0" fontId="1" fillId="0" borderId="10" xfId="0" applyFont="1" applyBorder="1" applyAlignment="1">
      <alignment horizontal="center" wrapText="1"/>
    </xf>
    <xf numFmtId="2" fontId="2" fillId="0" borderId="10" xfId="0" applyNumberFormat="1" applyFont="1" applyFill="1" applyBorder="1" applyAlignment="1">
      <alignment horizontal="center" vertical="center" wrapText="1"/>
    </xf>
    <xf numFmtId="0" fontId="64" fillId="33" borderId="10" xfId="0" applyFont="1" applyFill="1" applyBorder="1" applyAlignment="1">
      <alignment vertical="top" wrapText="1"/>
    </xf>
    <xf numFmtId="0" fontId="64" fillId="33" borderId="10" xfId="0" applyFont="1" applyFill="1" applyBorder="1" applyAlignment="1">
      <alignment wrapText="1"/>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10" xfId="0" applyBorder="1" applyAlignment="1">
      <alignment wrapText="1"/>
    </xf>
    <xf numFmtId="0" fontId="61" fillId="33" borderId="10" xfId="0" applyFont="1" applyFill="1" applyBorder="1" applyAlignment="1">
      <alignment wrapText="1"/>
    </xf>
    <xf numFmtId="177" fontId="9" fillId="0" borderId="10" xfId="0" applyNumberFormat="1" applyFont="1" applyFill="1" applyBorder="1" applyAlignment="1">
      <alignment vertical="top" wrapText="1"/>
    </xf>
    <xf numFmtId="177" fontId="10" fillId="0" borderId="10" xfId="0" applyNumberFormat="1" applyFont="1" applyFill="1" applyBorder="1" applyAlignment="1">
      <alignment vertical="top" wrapText="1"/>
    </xf>
    <xf numFmtId="0" fontId="0" fillId="0" borderId="10" xfId="0" applyFont="1" applyBorder="1" applyAlignment="1">
      <alignment wrapText="1"/>
    </xf>
    <xf numFmtId="2" fontId="6" fillId="33" borderId="11"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17" fillId="33" borderId="12"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0" fillId="33" borderId="11" xfId="0" applyFont="1" applyFill="1" applyBorder="1" applyAlignment="1">
      <alignment horizontal="left" vertical="top" wrapText="1"/>
    </xf>
    <xf numFmtId="0" fontId="60" fillId="33" borderId="13" xfId="0" applyFont="1" applyFill="1" applyBorder="1" applyAlignment="1">
      <alignment horizontal="left" vertical="top" wrapText="1"/>
    </xf>
    <xf numFmtId="0" fontId="6" fillId="33" borderId="13"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SLIPS DEFINITIVOS PUBLICADOS" xfId="55"/>
    <cellStyle name="Normal_Slips Publicados_Condiciones Complementarias TRDM"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28"/>
  <sheetViews>
    <sheetView zoomScalePageLayoutView="0" workbookViewId="0" topLeftCell="A1">
      <selection activeCell="A1" sqref="A1:D1"/>
    </sheetView>
  </sheetViews>
  <sheetFormatPr defaultColWidth="11.421875" defaultRowHeight="12.75"/>
  <cols>
    <col min="1" max="1" width="28.57421875" style="0" customWidth="1"/>
    <col min="2" max="2" width="41.00390625" style="0" customWidth="1"/>
    <col min="3" max="3" width="36.8515625" style="0" customWidth="1"/>
    <col min="4" max="4" width="15.28125" style="0" customWidth="1"/>
  </cols>
  <sheetData>
    <row r="1" spans="1:4" ht="18">
      <c r="A1" s="62" t="s">
        <v>198</v>
      </c>
      <c r="B1" s="62"/>
      <c r="C1" s="62"/>
      <c r="D1" s="62"/>
    </row>
    <row r="2" spans="1:4" ht="12.75">
      <c r="A2" s="73" t="s">
        <v>124</v>
      </c>
      <c r="B2" s="74"/>
      <c r="C2" s="75"/>
      <c r="D2" s="75"/>
    </row>
    <row r="3" spans="1:4" ht="33.75" customHeight="1">
      <c r="A3" s="75"/>
      <c r="B3" s="75"/>
      <c r="C3" s="75"/>
      <c r="D3" s="75"/>
    </row>
    <row r="4" spans="1:4" ht="17.25" customHeight="1">
      <c r="A4" s="73" t="s">
        <v>58</v>
      </c>
      <c r="B4" s="74"/>
      <c r="C4" s="75"/>
      <c r="D4" s="75"/>
    </row>
    <row r="5" spans="1:4" s="1" customFormat="1" ht="12.75">
      <c r="A5" s="75"/>
      <c r="B5" s="75" t="s">
        <v>57</v>
      </c>
      <c r="C5" s="75"/>
      <c r="D5" s="75"/>
    </row>
    <row r="6" spans="1:4" s="1" customFormat="1" ht="36">
      <c r="A6" s="76" t="s">
        <v>86</v>
      </c>
      <c r="B6" s="76"/>
      <c r="C6" s="76"/>
      <c r="D6" s="24" t="s">
        <v>61</v>
      </c>
    </row>
    <row r="7" spans="1:4" s="1" customFormat="1" ht="48" customHeight="1">
      <c r="A7" s="66" t="s">
        <v>3</v>
      </c>
      <c r="B7" s="70"/>
      <c r="C7" s="70"/>
      <c r="D7" s="2">
        <v>20</v>
      </c>
    </row>
    <row r="8" spans="1:4" s="1" customFormat="1" ht="45.75" customHeight="1">
      <c r="A8" s="66" t="s">
        <v>2</v>
      </c>
      <c r="B8" s="66"/>
      <c r="C8" s="66"/>
      <c r="D8" s="2">
        <v>20</v>
      </c>
    </row>
    <row r="9" spans="1:4" s="1" customFormat="1" ht="30.75" customHeight="1">
      <c r="A9" s="66" t="s">
        <v>1</v>
      </c>
      <c r="B9" s="66"/>
      <c r="C9" s="66"/>
      <c r="D9" s="2">
        <v>30</v>
      </c>
    </row>
    <row r="10" spans="1:4" s="1" customFormat="1" ht="36" customHeight="1">
      <c r="A10" s="66" t="s">
        <v>0</v>
      </c>
      <c r="B10" s="66"/>
      <c r="C10" s="66"/>
      <c r="D10" s="2">
        <v>30</v>
      </c>
    </row>
    <row r="11" spans="1:4" s="1" customFormat="1" ht="59.25" customHeight="1">
      <c r="A11" s="66" t="s">
        <v>127</v>
      </c>
      <c r="B11" s="70"/>
      <c r="C11" s="70"/>
      <c r="D11" s="2">
        <v>30</v>
      </c>
    </row>
    <row r="12" spans="1:4" s="1" customFormat="1" ht="41.25" customHeight="1">
      <c r="A12" s="66" t="s">
        <v>4</v>
      </c>
      <c r="B12" s="66"/>
      <c r="C12" s="66"/>
      <c r="D12" s="2">
        <v>20</v>
      </c>
    </row>
    <row r="13" spans="1:4" s="1" customFormat="1" ht="45" customHeight="1">
      <c r="A13" s="66" t="s">
        <v>128</v>
      </c>
      <c r="B13" s="66"/>
      <c r="C13" s="66"/>
      <c r="D13" s="2">
        <v>20</v>
      </c>
    </row>
    <row r="14" spans="1:4" s="1" customFormat="1" ht="23.25" customHeight="1">
      <c r="A14" s="66" t="s">
        <v>129</v>
      </c>
      <c r="B14" s="66"/>
      <c r="C14" s="66"/>
      <c r="D14" s="2">
        <v>20</v>
      </c>
    </row>
    <row r="15" spans="1:4" s="1" customFormat="1" ht="45.75" customHeight="1">
      <c r="A15" s="66" t="s">
        <v>130</v>
      </c>
      <c r="B15" s="70"/>
      <c r="C15" s="70"/>
      <c r="D15" s="2">
        <v>20</v>
      </c>
    </row>
    <row r="16" spans="1:4" s="1" customFormat="1" ht="39" customHeight="1">
      <c r="A16" s="66" t="s">
        <v>95</v>
      </c>
      <c r="B16" s="70"/>
      <c r="C16" s="70"/>
      <c r="D16" s="2">
        <v>10</v>
      </c>
    </row>
    <row r="17" spans="1:4" s="1" customFormat="1" ht="42" customHeight="1">
      <c r="A17" s="66" t="s">
        <v>10</v>
      </c>
      <c r="B17" s="66"/>
      <c r="C17" s="66"/>
      <c r="D17" s="2">
        <v>20</v>
      </c>
    </row>
    <row r="18" spans="1:4" s="1" customFormat="1" ht="40.5" customHeight="1">
      <c r="A18" s="66" t="s">
        <v>42</v>
      </c>
      <c r="B18" s="70"/>
      <c r="C18" s="70"/>
      <c r="D18" s="2">
        <v>20</v>
      </c>
    </row>
    <row r="19" spans="1:14" s="4" customFormat="1" ht="176.25" customHeight="1">
      <c r="A19" s="78" t="s">
        <v>126</v>
      </c>
      <c r="B19" s="79"/>
      <c r="C19" s="79"/>
      <c r="D19" s="2">
        <v>40</v>
      </c>
      <c r="E19" s="5"/>
      <c r="F19" s="5"/>
      <c r="G19" s="5"/>
      <c r="H19" s="5"/>
      <c r="I19" s="5"/>
      <c r="J19" s="5"/>
      <c r="K19" s="5"/>
      <c r="L19" s="5"/>
      <c r="M19" s="5"/>
      <c r="N19" s="5"/>
    </row>
    <row r="20" spans="1:4" s="1" customFormat="1" ht="15">
      <c r="A20" s="77" t="s">
        <v>43</v>
      </c>
      <c r="B20" s="77"/>
      <c r="C20" s="77"/>
      <c r="D20" s="17">
        <f>SUM(D7:D19)</f>
        <v>300</v>
      </c>
    </row>
    <row r="21" spans="1:4" s="1" customFormat="1" ht="15">
      <c r="A21" s="18"/>
      <c r="B21" s="69" t="s">
        <v>44</v>
      </c>
      <c r="C21" s="63"/>
      <c r="D21" s="63"/>
    </row>
    <row r="22" spans="1:4" s="1" customFormat="1" ht="48" customHeight="1">
      <c r="A22" s="70" t="s">
        <v>125</v>
      </c>
      <c r="B22" s="70"/>
      <c r="C22" s="70"/>
      <c r="D22" s="70"/>
    </row>
    <row r="23" spans="1:4" s="1" customFormat="1" ht="15" customHeight="1">
      <c r="A23" s="67" t="s">
        <v>96</v>
      </c>
      <c r="B23" s="67"/>
      <c r="C23" s="67"/>
      <c r="D23" s="67"/>
    </row>
    <row r="24" spans="1:4" s="1" customFormat="1" ht="15">
      <c r="A24" s="19" t="s">
        <v>49</v>
      </c>
      <c r="B24" s="19"/>
      <c r="C24" s="19"/>
      <c r="D24" s="20"/>
    </row>
    <row r="25" spans="1:4" s="13" customFormat="1" ht="15">
      <c r="A25" s="21" t="s">
        <v>78</v>
      </c>
      <c r="B25" s="22"/>
      <c r="C25" s="23"/>
      <c r="D25" s="23"/>
    </row>
    <row r="26" spans="1:4" s="13" customFormat="1" ht="14.25" customHeight="1">
      <c r="A26" s="63" t="s">
        <v>49</v>
      </c>
      <c r="B26" s="63"/>
      <c r="C26" s="63"/>
      <c r="D26" s="63"/>
    </row>
    <row r="27" spans="1:4" s="13" customFormat="1" ht="33.75" customHeight="1">
      <c r="A27" s="64" t="s">
        <v>79</v>
      </c>
      <c r="B27" s="68"/>
      <c r="C27" s="60">
        <v>70</v>
      </c>
      <c r="D27" s="61"/>
    </row>
    <row r="28" spans="1:4" s="13" customFormat="1" ht="14.25">
      <c r="A28" s="64" t="s">
        <v>80</v>
      </c>
      <c r="B28" s="68"/>
      <c r="C28" s="60">
        <v>50</v>
      </c>
      <c r="D28" s="61"/>
    </row>
    <row r="29" spans="1:4" s="13" customFormat="1" ht="14.25">
      <c r="A29" s="64" t="s">
        <v>81</v>
      </c>
      <c r="B29" s="68"/>
      <c r="C29" s="60">
        <v>80</v>
      </c>
      <c r="D29" s="61"/>
    </row>
    <row r="30" spans="1:4" s="13" customFormat="1" ht="14.25">
      <c r="A30" s="64" t="s">
        <v>82</v>
      </c>
      <c r="B30" s="68"/>
      <c r="C30" s="60">
        <v>30</v>
      </c>
      <c r="D30" s="61"/>
    </row>
    <row r="31" spans="1:4" s="13" customFormat="1" ht="14.25">
      <c r="A31" s="64" t="s">
        <v>83</v>
      </c>
      <c r="B31" s="68"/>
      <c r="C31" s="60">
        <v>30</v>
      </c>
      <c r="D31" s="61"/>
    </row>
    <row r="32" spans="1:4" s="13" customFormat="1" ht="14.25">
      <c r="A32" s="64" t="s">
        <v>98</v>
      </c>
      <c r="B32" s="68"/>
      <c r="C32" s="60">
        <v>20</v>
      </c>
      <c r="D32" s="61"/>
    </row>
    <row r="33" spans="1:4" s="13" customFormat="1" ht="14.25">
      <c r="A33" s="64" t="s">
        <v>97</v>
      </c>
      <c r="B33" s="68"/>
      <c r="C33" s="60">
        <v>20</v>
      </c>
      <c r="D33" s="61"/>
    </row>
    <row r="34" spans="1:4" s="13" customFormat="1" ht="14.25">
      <c r="A34" s="64" t="s">
        <v>84</v>
      </c>
      <c r="B34" s="68"/>
      <c r="C34" s="71">
        <f>SUM(C27:C33)</f>
        <v>300</v>
      </c>
      <c r="D34" s="72"/>
    </row>
    <row r="35" spans="1:4" s="13" customFormat="1" ht="15" customHeight="1">
      <c r="A35" s="63" t="s">
        <v>62</v>
      </c>
      <c r="B35" s="63"/>
      <c r="C35" s="63"/>
      <c r="D35" s="63"/>
    </row>
    <row r="36" spans="1:4" s="13" customFormat="1" ht="14.25" customHeight="1">
      <c r="A36" s="63" t="s">
        <v>85</v>
      </c>
      <c r="B36" s="63"/>
      <c r="C36" s="63"/>
      <c r="D36" s="63"/>
    </row>
    <row r="37" spans="1:4" s="13" customFormat="1" ht="36" customHeight="1">
      <c r="A37" s="64" t="s">
        <v>50</v>
      </c>
      <c r="B37" s="65"/>
      <c r="C37" s="71" t="s">
        <v>63</v>
      </c>
      <c r="D37" s="72"/>
    </row>
    <row r="38" spans="1:4" s="13" customFormat="1" ht="14.25">
      <c r="A38" s="58" t="s">
        <v>51</v>
      </c>
      <c r="B38" s="59"/>
      <c r="C38" s="60">
        <v>70</v>
      </c>
      <c r="D38" s="61"/>
    </row>
    <row r="39" spans="1:4" s="13" customFormat="1" ht="14.25">
      <c r="A39" s="58" t="s">
        <v>54</v>
      </c>
      <c r="B39" s="59"/>
      <c r="C39" s="60">
        <v>60</v>
      </c>
      <c r="D39" s="61"/>
    </row>
    <row r="40" spans="1:4" s="13" customFormat="1" ht="14.25">
      <c r="A40" s="58" t="s">
        <v>55</v>
      </c>
      <c r="B40" s="59"/>
      <c r="C40" s="60">
        <v>50</v>
      </c>
      <c r="D40" s="61"/>
    </row>
    <row r="41" spans="1:4" s="13" customFormat="1" ht="14.25">
      <c r="A41" s="58" t="s">
        <v>31</v>
      </c>
      <c r="B41" s="59"/>
      <c r="C41" s="60">
        <v>40</v>
      </c>
      <c r="D41" s="61"/>
    </row>
    <row r="42" spans="1:4" s="13" customFormat="1" ht="40.5" customHeight="1">
      <c r="A42" s="58" t="s">
        <v>64</v>
      </c>
      <c r="B42" s="59"/>
      <c r="C42" s="60" t="s">
        <v>143</v>
      </c>
      <c r="D42" s="61"/>
    </row>
    <row r="43" spans="1:4" s="13" customFormat="1" ht="44.25" customHeight="1">
      <c r="A43" s="64" t="s">
        <v>50</v>
      </c>
      <c r="B43" s="65"/>
      <c r="C43" s="64" t="s">
        <v>65</v>
      </c>
      <c r="D43" s="65"/>
    </row>
    <row r="44" spans="1:4" s="13" customFormat="1" ht="14.25">
      <c r="A44" s="58" t="s">
        <v>51</v>
      </c>
      <c r="B44" s="59"/>
      <c r="C44" s="60">
        <v>70</v>
      </c>
      <c r="D44" s="61"/>
    </row>
    <row r="45" spans="1:4" s="13" customFormat="1" ht="14.25">
      <c r="A45" s="58" t="s">
        <v>66</v>
      </c>
      <c r="B45" s="59"/>
      <c r="C45" s="60">
        <v>30</v>
      </c>
      <c r="D45" s="61"/>
    </row>
    <row r="46" spans="1:4" s="13" customFormat="1" ht="14.25">
      <c r="A46" s="58" t="s">
        <v>30</v>
      </c>
      <c r="B46" s="59"/>
      <c r="C46" s="60">
        <v>20</v>
      </c>
      <c r="D46" s="61"/>
    </row>
    <row r="47" spans="1:4" s="13" customFormat="1" ht="14.25">
      <c r="A47" s="58" t="s">
        <v>48</v>
      </c>
      <c r="B47" s="59"/>
      <c r="C47" s="60">
        <v>10</v>
      </c>
      <c r="D47" s="61"/>
    </row>
    <row r="48" spans="1:4" s="13" customFormat="1" ht="45" customHeight="1">
      <c r="A48" s="58" t="s">
        <v>67</v>
      </c>
      <c r="B48" s="59"/>
      <c r="C48" s="60" t="s">
        <v>143</v>
      </c>
      <c r="D48" s="61"/>
    </row>
    <row r="49" spans="1:4" s="13" customFormat="1" ht="15" customHeight="1">
      <c r="A49" s="63" t="s">
        <v>68</v>
      </c>
      <c r="B49" s="63"/>
      <c r="C49" s="63"/>
      <c r="D49" s="63"/>
    </row>
    <row r="50" spans="1:4" s="13" customFormat="1" ht="14.25" customHeight="1">
      <c r="A50" s="63" t="s">
        <v>69</v>
      </c>
      <c r="B50" s="63"/>
      <c r="C50" s="63"/>
      <c r="D50" s="63"/>
    </row>
    <row r="51" spans="1:4" s="13" customFormat="1" ht="14.25">
      <c r="A51" s="64" t="s">
        <v>50</v>
      </c>
      <c r="B51" s="65"/>
      <c r="C51" s="64" t="s">
        <v>45</v>
      </c>
      <c r="D51" s="65"/>
    </row>
    <row r="52" spans="1:4" s="13" customFormat="1" ht="14.25">
      <c r="A52" s="58" t="s">
        <v>51</v>
      </c>
      <c r="B52" s="59"/>
      <c r="C52" s="60">
        <v>50</v>
      </c>
      <c r="D52" s="61"/>
    </row>
    <row r="53" spans="1:4" s="13" customFormat="1" ht="14.25">
      <c r="A53" s="58" t="s">
        <v>54</v>
      </c>
      <c r="B53" s="59"/>
      <c r="C53" s="60">
        <v>40</v>
      </c>
      <c r="D53" s="61"/>
    </row>
    <row r="54" spans="1:4" s="13" customFormat="1" ht="14.25">
      <c r="A54" s="58" t="s">
        <v>70</v>
      </c>
      <c r="B54" s="59"/>
      <c r="C54" s="60">
        <v>35</v>
      </c>
      <c r="D54" s="61"/>
    </row>
    <row r="55" spans="1:4" s="13" customFormat="1" ht="14.25">
      <c r="A55" s="58" t="s">
        <v>71</v>
      </c>
      <c r="B55" s="59"/>
      <c r="C55" s="60">
        <v>30</v>
      </c>
      <c r="D55" s="61"/>
    </row>
    <row r="56" spans="1:4" s="13" customFormat="1" ht="14.25">
      <c r="A56" s="58" t="s">
        <v>72</v>
      </c>
      <c r="B56" s="59"/>
      <c r="C56" s="60">
        <v>20</v>
      </c>
      <c r="D56" s="61"/>
    </row>
    <row r="57" spans="1:4" s="13" customFormat="1" ht="60" customHeight="1">
      <c r="A57" s="58" t="s">
        <v>33</v>
      </c>
      <c r="B57" s="59"/>
      <c r="C57" s="60" t="s">
        <v>143</v>
      </c>
      <c r="D57" s="61"/>
    </row>
    <row r="58" spans="1:4" s="13" customFormat="1" ht="15" customHeight="1">
      <c r="A58" s="63" t="s">
        <v>73</v>
      </c>
      <c r="B58" s="63"/>
      <c r="C58" s="63"/>
      <c r="D58" s="63"/>
    </row>
    <row r="59" spans="1:4" s="13" customFormat="1" ht="14.25" customHeight="1">
      <c r="A59" s="63" t="s">
        <v>102</v>
      </c>
      <c r="B59" s="63"/>
      <c r="C59" s="63"/>
      <c r="D59" s="63"/>
    </row>
    <row r="60" spans="1:4" s="13" customFormat="1" ht="14.25">
      <c r="A60" s="64" t="s">
        <v>50</v>
      </c>
      <c r="B60" s="65"/>
      <c r="C60" s="64" t="s">
        <v>45</v>
      </c>
      <c r="D60" s="65"/>
    </row>
    <row r="61" spans="1:4" s="13" customFormat="1" ht="14.25">
      <c r="A61" s="58" t="s">
        <v>51</v>
      </c>
      <c r="B61" s="59"/>
      <c r="C61" s="60">
        <v>50</v>
      </c>
      <c r="D61" s="61"/>
    </row>
    <row r="62" spans="1:4" s="13" customFormat="1" ht="14.25">
      <c r="A62" s="58" t="s">
        <v>54</v>
      </c>
      <c r="B62" s="59"/>
      <c r="C62" s="60">
        <v>40</v>
      </c>
      <c r="D62" s="61"/>
    </row>
    <row r="63" spans="1:4" s="13" customFormat="1" ht="14.25">
      <c r="A63" s="58" t="s">
        <v>55</v>
      </c>
      <c r="B63" s="59"/>
      <c r="C63" s="60">
        <v>30</v>
      </c>
      <c r="D63" s="61"/>
    </row>
    <row r="64" spans="1:4" s="13" customFormat="1" ht="14.25">
      <c r="A64" s="58" t="s">
        <v>48</v>
      </c>
      <c r="B64" s="59"/>
      <c r="C64" s="60">
        <v>20</v>
      </c>
      <c r="D64" s="61"/>
    </row>
    <row r="65" spans="1:4" s="13" customFormat="1" ht="46.5" customHeight="1">
      <c r="A65" s="58" t="s">
        <v>67</v>
      </c>
      <c r="B65" s="59"/>
      <c r="C65" s="60" t="s">
        <v>143</v>
      </c>
      <c r="D65" s="61"/>
    </row>
    <row r="66" spans="1:4" s="13" customFormat="1" ht="14.25" customHeight="1">
      <c r="A66" s="63" t="s">
        <v>103</v>
      </c>
      <c r="B66" s="63"/>
      <c r="C66" s="63"/>
      <c r="D66" s="63"/>
    </row>
    <row r="67" spans="1:4" s="13" customFormat="1" ht="14.25">
      <c r="A67" s="64" t="s">
        <v>50</v>
      </c>
      <c r="B67" s="65"/>
      <c r="C67" s="64" t="s">
        <v>45</v>
      </c>
      <c r="D67" s="65"/>
    </row>
    <row r="68" spans="1:4" s="13" customFormat="1" ht="14.25">
      <c r="A68" s="58" t="s">
        <v>51</v>
      </c>
      <c r="B68" s="59"/>
      <c r="C68" s="60">
        <v>30</v>
      </c>
      <c r="D68" s="61"/>
    </row>
    <row r="69" spans="1:4" s="13" customFormat="1" ht="14.25">
      <c r="A69" s="58" t="s">
        <v>74</v>
      </c>
      <c r="B69" s="59"/>
      <c r="C69" s="60">
        <v>20</v>
      </c>
      <c r="D69" s="61"/>
    </row>
    <row r="70" spans="1:4" s="13" customFormat="1" ht="14.25">
      <c r="A70" s="58" t="s">
        <v>75</v>
      </c>
      <c r="B70" s="59"/>
      <c r="C70" s="60">
        <v>10</v>
      </c>
      <c r="D70" s="61"/>
    </row>
    <row r="71" spans="1:4" s="13" customFormat="1" ht="14.25">
      <c r="A71" s="58" t="s">
        <v>47</v>
      </c>
      <c r="B71" s="59"/>
      <c r="C71" s="60">
        <v>5</v>
      </c>
      <c r="D71" s="61"/>
    </row>
    <row r="72" spans="1:4" s="13" customFormat="1" ht="40.5" customHeight="1">
      <c r="A72" s="58" t="s">
        <v>35</v>
      </c>
      <c r="B72" s="59"/>
      <c r="C72" s="60" t="s">
        <v>143</v>
      </c>
      <c r="D72" s="61"/>
    </row>
    <row r="73" spans="1:4" s="13" customFormat="1" ht="15" customHeight="1">
      <c r="A73" s="63" t="s">
        <v>76</v>
      </c>
      <c r="B73" s="63"/>
      <c r="C73" s="63"/>
      <c r="D73" s="63"/>
    </row>
    <row r="74" spans="1:4" s="13" customFormat="1" ht="14.25" customHeight="1">
      <c r="A74" s="63" t="s">
        <v>104</v>
      </c>
      <c r="B74" s="63"/>
      <c r="C74" s="63"/>
      <c r="D74" s="63"/>
    </row>
    <row r="75" spans="1:4" s="13" customFormat="1" ht="14.25">
      <c r="A75" s="64" t="s">
        <v>50</v>
      </c>
      <c r="B75" s="65"/>
      <c r="C75" s="64" t="s">
        <v>45</v>
      </c>
      <c r="D75" s="65"/>
    </row>
    <row r="76" spans="1:4" s="13" customFormat="1" ht="14.25">
      <c r="A76" s="58" t="s">
        <v>51</v>
      </c>
      <c r="B76" s="59"/>
      <c r="C76" s="60">
        <v>20</v>
      </c>
      <c r="D76" s="61"/>
    </row>
    <row r="77" spans="1:4" s="13" customFormat="1" ht="14.25">
      <c r="A77" s="58" t="s">
        <v>54</v>
      </c>
      <c r="B77" s="59"/>
      <c r="C77" s="60">
        <v>15</v>
      </c>
      <c r="D77" s="61"/>
    </row>
    <row r="78" spans="1:4" s="13" customFormat="1" ht="14.25">
      <c r="A78" s="58" t="s">
        <v>55</v>
      </c>
      <c r="B78" s="59"/>
      <c r="C78" s="60">
        <v>10</v>
      </c>
      <c r="D78" s="61"/>
    </row>
    <row r="79" spans="1:4" s="13" customFormat="1" ht="14.25">
      <c r="A79" s="58" t="s">
        <v>48</v>
      </c>
      <c r="B79" s="59"/>
      <c r="C79" s="60">
        <v>5</v>
      </c>
      <c r="D79" s="61"/>
    </row>
    <row r="80" spans="1:4" s="13" customFormat="1" ht="45" customHeight="1">
      <c r="A80" s="58" t="s">
        <v>67</v>
      </c>
      <c r="B80" s="59"/>
      <c r="C80" s="60" t="s">
        <v>143</v>
      </c>
      <c r="D80" s="61"/>
    </row>
    <row r="81" spans="1:4" s="13" customFormat="1" ht="14.25" customHeight="1">
      <c r="A81" s="63" t="s">
        <v>105</v>
      </c>
      <c r="B81" s="63"/>
      <c r="C81" s="63"/>
      <c r="D81" s="63"/>
    </row>
    <row r="82" spans="1:4" s="13" customFormat="1" ht="14.25">
      <c r="A82" s="64" t="s">
        <v>50</v>
      </c>
      <c r="B82" s="65"/>
      <c r="C82" s="64" t="s">
        <v>45</v>
      </c>
      <c r="D82" s="65"/>
    </row>
    <row r="83" spans="1:4" s="13" customFormat="1" ht="14.25">
      <c r="A83" s="58" t="s">
        <v>51</v>
      </c>
      <c r="B83" s="59"/>
      <c r="C83" s="60">
        <v>10</v>
      </c>
      <c r="D83" s="61"/>
    </row>
    <row r="84" spans="1:4" s="13" customFormat="1" ht="14.25">
      <c r="A84" s="58" t="s">
        <v>46</v>
      </c>
      <c r="B84" s="59"/>
      <c r="C84" s="60">
        <v>5</v>
      </c>
      <c r="D84" s="61"/>
    </row>
    <row r="85" spans="1:4" s="13" customFormat="1" ht="14.25">
      <c r="A85" s="58" t="s">
        <v>47</v>
      </c>
      <c r="B85" s="59"/>
      <c r="C85" s="60">
        <v>2</v>
      </c>
      <c r="D85" s="61"/>
    </row>
    <row r="86" spans="1:4" s="13" customFormat="1" ht="48" customHeight="1">
      <c r="A86" s="58" t="s">
        <v>35</v>
      </c>
      <c r="B86" s="59"/>
      <c r="C86" s="60" t="s">
        <v>143</v>
      </c>
      <c r="D86" s="61"/>
    </row>
    <row r="87" spans="1:4" s="13" customFormat="1" ht="45.75" customHeight="1">
      <c r="A87" s="63" t="s">
        <v>77</v>
      </c>
      <c r="B87" s="63"/>
      <c r="C87" s="63"/>
      <c r="D87" s="63"/>
    </row>
    <row r="88" spans="1:4" s="13" customFormat="1" ht="14.25" customHeight="1">
      <c r="A88" s="63" t="s">
        <v>106</v>
      </c>
      <c r="B88" s="63"/>
      <c r="C88" s="63"/>
      <c r="D88" s="63"/>
    </row>
    <row r="89" spans="1:4" s="13" customFormat="1" ht="14.25">
      <c r="A89" s="64" t="s">
        <v>50</v>
      </c>
      <c r="B89" s="65"/>
      <c r="C89" s="64" t="s">
        <v>45</v>
      </c>
      <c r="D89" s="65"/>
    </row>
    <row r="90" spans="1:4" s="13" customFormat="1" ht="14.25">
      <c r="A90" s="58" t="s">
        <v>51</v>
      </c>
      <c r="B90" s="59"/>
      <c r="C90" s="60">
        <v>20</v>
      </c>
      <c r="D90" s="61"/>
    </row>
    <row r="91" spans="1:4" s="13" customFormat="1" ht="14.25">
      <c r="A91" s="58" t="s">
        <v>54</v>
      </c>
      <c r="B91" s="59"/>
      <c r="C91" s="60">
        <v>15</v>
      </c>
      <c r="D91" s="61"/>
    </row>
    <row r="92" spans="1:4" s="13" customFormat="1" ht="14.25">
      <c r="A92" s="58" t="s">
        <v>55</v>
      </c>
      <c r="B92" s="59"/>
      <c r="C92" s="60">
        <v>10</v>
      </c>
      <c r="D92" s="61"/>
    </row>
    <row r="93" spans="1:4" s="13" customFormat="1" ht="14.25">
      <c r="A93" s="58" t="s">
        <v>48</v>
      </c>
      <c r="B93" s="59"/>
      <c r="C93" s="60">
        <v>5</v>
      </c>
      <c r="D93" s="61"/>
    </row>
    <row r="94" spans="1:4" s="13" customFormat="1" ht="36" customHeight="1">
      <c r="A94" s="58" t="s">
        <v>67</v>
      </c>
      <c r="B94" s="59"/>
      <c r="C94" s="60" t="s">
        <v>143</v>
      </c>
      <c r="D94" s="61"/>
    </row>
    <row r="95" spans="1:4" s="13" customFormat="1" ht="14.25" customHeight="1">
      <c r="A95" s="63" t="s">
        <v>107</v>
      </c>
      <c r="B95" s="63"/>
      <c r="C95" s="63"/>
      <c r="D95" s="63"/>
    </row>
    <row r="96" spans="1:4" s="13" customFormat="1" ht="14.25">
      <c r="A96" s="64" t="s">
        <v>50</v>
      </c>
      <c r="B96" s="65"/>
      <c r="C96" s="64" t="s">
        <v>45</v>
      </c>
      <c r="D96" s="65"/>
    </row>
    <row r="97" spans="1:4" s="13" customFormat="1" ht="14.25">
      <c r="A97" s="58" t="s">
        <v>51</v>
      </c>
      <c r="B97" s="59"/>
      <c r="C97" s="60">
        <v>10</v>
      </c>
      <c r="D97" s="61"/>
    </row>
    <row r="98" spans="1:4" s="13" customFormat="1" ht="14.25">
      <c r="A98" s="58" t="s">
        <v>46</v>
      </c>
      <c r="B98" s="59"/>
      <c r="C98" s="60">
        <v>5</v>
      </c>
      <c r="D98" s="61"/>
    </row>
    <row r="99" spans="1:4" s="13" customFormat="1" ht="14.25">
      <c r="A99" s="58" t="s">
        <v>47</v>
      </c>
      <c r="B99" s="59"/>
      <c r="C99" s="60">
        <v>2</v>
      </c>
      <c r="D99" s="61"/>
    </row>
    <row r="100" spans="1:4" s="13" customFormat="1" ht="39" customHeight="1">
      <c r="A100" s="58" t="s">
        <v>35</v>
      </c>
      <c r="B100" s="59"/>
      <c r="C100" s="60" t="s">
        <v>143</v>
      </c>
      <c r="D100" s="61"/>
    </row>
    <row r="101" spans="1:4" s="13" customFormat="1" ht="15" customHeight="1">
      <c r="A101" s="63" t="s">
        <v>99</v>
      </c>
      <c r="B101" s="63"/>
      <c r="C101" s="63"/>
      <c r="D101" s="63"/>
    </row>
    <row r="102" spans="1:4" s="13" customFormat="1" ht="14.25" customHeight="1">
      <c r="A102" s="63" t="s">
        <v>100</v>
      </c>
      <c r="B102" s="63"/>
      <c r="C102" s="63"/>
      <c r="D102" s="63"/>
    </row>
    <row r="103" spans="1:4" s="13" customFormat="1" ht="14.25">
      <c r="A103" s="64" t="s">
        <v>50</v>
      </c>
      <c r="B103" s="65"/>
      <c r="C103" s="64" t="s">
        <v>45</v>
      </c>
      <c r="D103" s="65"/>
    </row>
    <row r="104" spans="1:4" s="13" customFormat="1" ht="14.25">
      <c r="A104" s="58" t="s">
        <v>51</v>
      </c>
      <c r="B104" s="59"/>
      <c r="C104" s="60">
        <v>10</v>
      </c>
      <c r="D104" s="61"/>
    </row>
    <row r="105" spans="1:4" s="13" customFormat="1" ht="14.25">
      <c r="A105" s="58" t="s">
        <v>54</v>
      </c>
      <c r="B105" s="59"/>
      <c r="C105" s="60">
        <v>8</v>
      </c>
      <c r="D105" s="61"/>
    </row>
    <row r="106" spans="1:4" s="13" customFormat="1" ht="14.25">
      <c r="A106" s="58" t="s">
        <v>55</v>
      </c>
      <c r="B106" s="59"/>
      <c r="C106" s="60">
        <v>6</v>
      </c>
      <c r="D106" s="61"/>
    </row>
    <row r="107" spans="1:4" s="13" customFormat="1" ht="14.25">
      <c r="A107" s="58" t="s">
        <v>48</v>
      </c>
      <c r="B107" s="59"/>
      <c r="C107" s="60">
        <v>4</v>
      </c>
      <c r="D107" s="61"/>
    </row>
    <row r="108" spans="1:4" s="13" customFormat="1" ht="48" customHeight="1">
      <c r="A108" s="58" t="s">
        <v>67</v>
      </c>
      <c r="B108" s="59"/>
      <c r="C108" s="60" t="s">
        <v>143</v>
      </c>
      <c r="D108" s="61"/>
    </row>
    <row r="109" spans="1:4" s="13" customFormat="1" ht="14.25" customHeight="1">
      <c r="A109" s="63" t="s">
        <v>101</v>
      </c>
      <c r="B109" s="63"/>
      <c r="C109" s="63"/>
      <c r="D109" s="63"/>
    </row>
    <row r="110" spans="1:4" s="13" customFormat="1" ht="14.25">
      <c r="A110" s="64" t="s">
        <v>50</v>
      </c>
      <c r="B110" s="65"/>
      <c r="C110" s="64" t="s">
        <v>45</v>
      </c>
      <c r="D110" s="65"/>
    </row>
    <row r="111" spans="1:4" s="13" customFormat="1" ht="14.25">
      <c r="A111" s="58" t="s">
        <v>51</v>
      </c>
      <c r="B111" s="59"/>
      <c r="C111" s="60">
        <v>10</v>
      </c>
      <c r="D111" s="61"/>
    </row>
    <row r="112" spans="1:4" s="13" customFormat="1" ht="14.25">
      <c r="A112" s="58" t="s">
        <v>46</v>
      </c>
      <c r="B112" s="59"/>
      <c r="C112" s="60">
        <v>4</v>
      </c>
      <c r="D112" s="61"/>
    </row>
    <row r="113" spans="1:4" s="13" customFormat="1" ht="14.25">
      <c r="A113" s="58" t="s">
        <v>47</v>
      </c>
      <c r="B113" s="59"/>
      <c r="C113" s="60">
        <v>2</v>
      </c>
      <c r="D113" s="61"/>
    </row>
    <row r="114" spans="1:4" s="13" customFormat="1" ht="60" customHeight="1">
      <c r="A114" s="58" t="s">
        <v>35</v>
      </c>
      <c r="B114" s="59"/>
      <c r="C114" s="60" t="s">
        <v>143</v>
      </c>
      <c r="D114" s="61"/>
    </row>
    <row r="115" spans="1:4" s="13" customFormat="1" ht="15" customHeight="1">
      <c r="A115" s="63" t="s">
        <v>108</v>
      </c>
      <c r="B115" s="63"/>
      <c r="C115" s="63"/>
      <c r="D115" s="63"/>
    </row>
    <row r="116" spans="1:4" s="13" customFormat="1" ht="14.25" customHeight="1">
      <c r="A116" s="63" t="s">
        <v>100</v>
      </c>
      <c r="B116" s="63"/>
      <c r="C116" s="63"/>
      <c r="D116" s="63"/>
    </row>
    <row r="117" spans="1:4" s="13" customFormat="1" ht="14.25">
      <c r="A117" s="64" t="s">
        <v>50</v>
      </c>
      <c r="B117" s="65"/>
      <c r="C117" s="64" t="s">
        <v>45</v>
      </c>
      <c r="D117" s="65"/>
    </row>
    <row r="118" spans="1:4" s="13" customFormat="1" ht="14.25">
      <c r="A118" s="58" t="s">
        <v>51</v>
      </c>
      <c r="B118" s="59"/>
      <c r="C118" s="60">
        <v>10</v>
      </c>
      <c r="D118" s="61"/>
    </row>
    <row r="119" spans="1:4" s="13" customFormat="1" ht="14.25">
      <c r="A119" s="58" t="s">
        <v>54</v>
      </c>
      <c r="B119" s="59"/>
      <c r="C119" s="60">
        <v>8</v>
      </c>
      <c r="D119" s="61"/>
    </row>
    <row r="120" spans="1:4" s="13" customFormat="1" ht="14.25">
      <c r="A120" s="58" t="s">
        <v>55</v>
      </c>
      <c r="B120" s="59"/>
      <c r="C120" s="60">
        <v>6</v>
      </c>
      <c r="D120" s="61"/>
    </row>
    <row r="121" spans="1:4" s="13" customFormat="1" ht="14.25">
      <c r="A121" s="58" t="s">
        <v>48</v>
      </c>
      <c r="B121" s="59"/>
      <c r="C121" s="60">
        <v>4</v>
      </c>
      <c r="D121" s="61"/>
    </row>
    <row r="122" spans="1:4" s="13" customFormat="1" ht="48" customHeight="1">
      <c r="A122" s="58" t="s">
        <v>67</v>
      </c>
      <c r="B122" s="59"/>
      <c r="C122" s="60" t="s">
        <v>143</v>
      </c>
      <c r="D122" s="61"/>
    </row>
    <row r="123" spans="1:4" s="13" customFormat="1" ht="14.25" customHeight="1">
      <c r="A123" s="63" t="s">
        <v>101</v>
      </c>
      <c r="B123" s="63"/>
      <c r="C123" s="63"/>
      <c r="D123" s="63"/>
    </row>
    <row r="124" spans="1:4" s="13" customFormat="1" ht="14.25">
      <c r="A124" s="64" t="s">
        <v>50</v>
      </c>
      <c r="B124" s="65"/>
      <c r="C124" s="64" t="s">
        <v>45</v>
      </c>
      <c r="D124" s="65"/>
    </row>
    <row r="125" spans="1:4" s="13" customFormat="1" ht="14.25">
      <c r="A125" s="58" t="s">
        <v>51</v>
      </c>
      <c r="B125" s="59"/>
      <c r="C125" s="60">
        <v>10</v>
      </c>
      <c r="D125" s="61"/>
    </row>
    <row r="126" spans="1:4" s="13" customFormat="1" ht="14.25">
      <c r="A126" s="58" t="s">
        <v>46</v>
      </c>
      <c r="B126" s="59"/>
      <c r="C126" s="60">
        <v>4</v>
      </c>
      <c r="D126" s="61"/>
    </row>
    <row r="127" spans="1:4" s="13" customFormat="1" ht="14.25">
      <c r="A127" s="58" t="s">
        <v>47</v>
      </c>
      <c r="B127" s="59"/>
      <c r="C127" s="60">
        <v>2</v>
      </c>
      <c r="D127" s="61"/>
    </row>
    <row r="128" spans="1:4" s="13" customFormat="1" ht="60" customHeight="1">
      <c r="A128" s="58" t="s">
        <v>35</v>
      </c>
      <c r="B128" s="59"/>
      <c r="C128" s="60" t="s">
        <v>143</v>
      </c>
      <c r="D128" s="61"/>
    </row>
  </sheetData>
  <sheetProtection/>
  <mergeCells count="207">
    <mergeCell ref="A113:B113"/>
    <mergeCell ref="A114:B114"/>
    <mergeCell ref="C105:D105"/>
    <mergeCell ref="C106:D106"/>
    <mergeCell ref="C107:D107"/>
    <mergeCell ref="C108:D108"/>
    <mergeCell ref="C113:D113"/>
    <mergeCell ref="C114:D114"/>
    <mergeCell ref="A109:D109"/>
    <mergeCell ref="A110:B110"/>
    <mergeCell ref="A111:B111"/>
    <mergeCell ref="A112:B112"/>
    <mergeCell ref="C111:D111"/>
    <mergeCell ref="C110:D110"/>
    <mergeCell ref="C112:D112"/>
    <mergeCell ref="A106:B106"/>
    <mergeCell ref="A105:B105"/>
    <mergeCell ref="A107:B107"/>
    <mergeCell ref="A108:B108"/>
    <mergeCell ref="A102:D102"/>
    <mergeCell ref="A103:B103"/>
    <mergeCell ref="C103:D103"/>
    <mergeCell ref="A104:B104"/>
    <mergeCell ref="C104:D104"/>
    <mergeCell ref="A99:B99"/>
    <mergeCell ref="A100:B100"/>
    <mergeCell ref="C99:D99"/>
    <mergeCell ref="C100:D100"/>
    <mergeCell ref="A95:D95"/>
    <mergeCell ref="A96:B96"/>
    <mergeCell ref="A97:B97"/>
    <mergeCell ref="A98:B98"/>
    <mergeCell ref="C96:D96"/>
    <mergeCell ref="C97:D97"/>
    <mergeCell ref="C98:D98"/>
    <mergeCell ref="A92:B92"/>
    <mergeCell ref="A93:B93"/>
    <mergeCell ref="A94:B94"/>
    <mergeCell ref="C92:D92"/>
    <mergeCell ref="C93:D93"/>
    <mergeCell ref="C94:D94"/>
    <mergeCell ref="A89:B89"/>
    <mergeCell ref="C89:D89"/>
    <mergeCell ref="A90:B90"/>
    <mergeCell ref="A91:B91"/>
    <mergeCell ref="C90:D90"/>
    <mergeCell ref="C91:D91"/>
    <mergeCell ref="A101:D101"/>
    <mergeCell ref="C62:D62"/>
    <mergeCell ref="C63:D63"/>
    <mergeCell ref="C64:D64"/>
    <mergeCell ref="C65:D65"/>
    <mergeCell ref="C75:D75"/>
    <mergeCell ref="C76:D76"/>
    <mergeCell ref="C77:D77"/>
    <mergeCell ref="C78:D78"/>
    <mergeCell ref="A88:D88"/>
    <mergeCell ref="A84:B84"/>
    <mergeCell ref="A85:B85"/>
    <mergeCell ref="A86:B86"/>
    <mergeCell ref="A87:D87"/>
    <mergeCell ref="C84:D84"/>
    <mergeCell ref="C85:D85"/>
    <mergeCell ref="C86:D86"/>
    <mergeCell ref="A78:B78"/>
    <mergeCell ref="A79:B79"/>
    <mergeCell ref="A80:B80"/>
    <mergeCell ref="A83:B83"/>
    <mergeCell ref="A82:B82"/>
    <mergeCell ref="A81:D81"/>
    <mergeCell ref="C79:D79"/>
    <mergeCell ref="C80:D80"/>
    <mergeCell ref="C82:D82"/>
    <mergeCell ref="C83:D83"/>
    <mergeCell ref="A74:D74"/>
    <mergeCell ref="A75:B75"/>
    <mergeCell ref="A76:B76"/>
    <mergeCell ref="A77:B77"/>
    <mergeCell ref="A70:B70"/>
    <mergeCell ref="A71:B71"/>
    <mergeCell ref="A72:B72"/>
    <mergeCell ref="A73:D73"/>
    <mergeCell ref="C70:D70"/>
    <mergeCell ref="C71:D71"/>
    <mergeCell ref="C72:D72"/>
    <mergeCell ref="A67:B67"/>
    <mergeCell ref="A68:B68"/>
    <mergeCell ref="A69:B69"/>
    <mergeCell ref="A66:D66"/>
    <mergeCell ref="C67:D67"/>
    <mergeCell ref="C68:D68"/>
    <mergeCell ref="C69:D69"/>
    <mergeCell ref="A62:B62"/>
    <mergeCell ref="A63:B63"/>
    <mergeCell ref="A64:B64"/>
    <mergeCell ref="A65:B65"/>
    <mergeCell ref="A57:B57"/>
    <mergeCell ref="A60:B60"/>
    <mergeCell ref="A61:B61"/>
    <mergeCell ref="A58:D58"/>
    <mergeCell ref="C57:D57"/>
    <mergeCell ref="A59:D59"/>
    <mergeCell ref="C61:D61"/>
    <mergeCell ref="C60:D60"/>
    <mergeCell ref="A55:B55"/>
    <mergeCell ref="A56:B56"/>
    <mergeCell ref="C55:D55"/>
    <mergeCell ref="C56:D56"/>
    <mergeCell ref="A53:B53"/>
    <mergeCell ref="A47:B47"/>
    <mergeCell ref="A48:B48"/>
    <mergeCell ref="A49:D49"/>
    <mergeCell ref="A54:B54"/>
    <mergeCell ref="C53:D53"/>
    <mergeCell ref="C54:D54"/>
    <mergeCell ref="A51:B51"/>
    <mergeCell ref="A52:B52"/>
    <mergeCell ref="C47:D47"/>
    <mergeCell ref="A43:B43"/>
    <mergeCell ref="C51:D51"/>
    <mergeCell ref="C52:D52"/>
    <mergeCell ref="A50:D50"/>
    <mergeCell ref="A45:B45"/>
    <mergeCell ref="C46:D46"/>
    <mergeCell ref="A46:B46"/>
    <mergeCell ref="C45:D45"/>
    <mergeCell ref="A19:C19"/>
    <mergeCell ref="C44:D44"/>
    <mergeCell ref="A41:B41"/>
    <mergeCell ref="C48:D48"/>
    <mergeCell ref="A28:B28"/>
    <mergeCell ref="A31:B31"/>
    <mergeCell ref="A36:D36"/>
    <mergeCell ref="A32:B32"/>
    <mergeCell ref="C40:D40"/>
    <mergeCell ref="C29:D29"/>
    <mergeCell ref="A42:B42"/>
    <mergeCell ref="A37:B37"/>
    <mergeCell ref="C43:D43"/>
    <mergeCell ref="C39:D39"/>
    <mergeCell ref="A18:C18"/>
    <mergeCell ref="A34:B34"/>
    <mergeCell ref="A30:B30"/>
    <mergeCell ref="C38:D38"/>
    <mergeCell ref="A20:C20"/>
    <mergeCell ref="A22:D22"/>
    <mergeCell ref="A40:B40"/>
    <mergeCell ref="C42:D42"/>
    <mergeCell ref="C41:D41"/>
    <mergeCell ref="A44:B44"/>
    <mergeCell ref="A2:D3"/>
    <mergeCell ref="A4:D5"/>
    <mergeCell ref="A6:C6"/>
    <mergeCell ref="A7:C7"/>
    <mergeCell ref="A11:C11"/>
    <mergeCell ref="C32:D32"/>
    <mergeCell ref="C27:D27"/>
    <mergeCell ref="C28:D28"/>
    <mergeCell ref="A38:B38"/>
    <mergeCell ref="C31:D31"/>
    <mergeCell ref="A29:B29"/>
    <mergeCell ref="A26:D26"/>
    <mergeCell ref="C30:D30"/>
    <mergeCell ref="C34:D34"/>
    <mergeCell ref="C37:D37"/>
    <mergeCell ref="A8:C8"/>
    <mergeCell ref="A9:C9"/>
    <mergeCell ref="A12:C12"/>
    <mergeCell ref="A16:C16"/>
    <mergeCell ref="A13:C13"/>
    <mergeCell ref="A14:C14"/>
    <mergeCell ref="A15:C15"/>
    <mergeCell ref="A10:C10"/>
    <mergeCell ref="A17:C17"/>
    <mergeCell ref="A23:D23"/>
    <mergeCell ref="A33:B33"/>
    <mergeCell ref="C33:D33"/>
    <mergeCell ref="A115:D115"/>
    <mergeCell ref="A116:D116"/>
    <mergeCell ref="B21:D21"/>
    <mergeCell ref="A39:B39"/>
    <mergeCell ref="A27:B27"/>
    <mergeCell ref="A35:D35"/>
    <mergeCell ref="A117:B117"/>
    <mergeCell ref="C117:D117"/>
    <mergeCell ref="A118:B118"/>
    <mergeCell ref="C118:D118"/>
    <mergeCell ref="A119:B119"/>
    <mergeCell ref="C119:D119"/>
    <mergeCell ref="A126:B126"/>
    <mergeCell ref="C126:D126"/>
    <mergeCell ref="A120:B120"/>
    <mergeCell ref="C120:D120"/>
    <mergeCell ref="A121:B121"/>
    <mergeCell ref="C121:D121"/>
    <mergeCell ref="A122:B122"/>
    <mergeCell ref="C122:D122"/>
    <mergeCell ref="A127:B127"/>
    <mergeCell ref="C127:D127"/>
    <mergeCell ref="A128:B128"/>
    <mergeCell ref="C128:D128"/>
    <mergeCell ref="A1:D1"/>
    <mergeCell ref="A123:D123"/>
    <mergeCell ref="A124:B124"/>
    <mergeCell ref="C124:D124"/>
    <mergeCell ref="A125:B125"/>
    <mergeCell ref="C125:D125"/>
  </mergeCells>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37"/>
  <sheetViews>
    <sheetView tabSelected="1" zoomScalePageLayoutView="0" workbookViewId="0" topLeftCell="A1">
      <selection activeCell="E5" sqref="E5"/>
    </sheetView>
  </sheetViews>
  <sheetFormatPr defaultColWidth="11.421875" defaultRowHeight="12.75"/>
  <cols>
    <col min="1" max="1" width="89.421875" style="7" customWidth="1"/>
    <col min="2" max="2" width="18.00390625" style="7" customWidth="1"/>
    <col min="3" max="4" width="11.421875" style="7" customWidth="1"/>
    <col min="5" max="16384" width="11.421875" style="6" customWidth="1"/>
  </cols>
  <sheetData>
    <row r="1" spans="1:2" ht="18">
      <c r="A1" s="62" t="s">
        <v>198</v>
      </c>
      <c r="B1" s="62"/>
    </row>
    <row r="2" spans="1:2" ht="63" customHeight="1">
      <c r="A2" s="83" t="s">
        <v>199</v>
      </c>
      <c r="B2" s="83"/>
    </row>
    <row r="3" spans="1:2" ht="20.25">
      <c r="A3" s="143" t="s">
        <v>58</v>
      </c>
      <c r="B3" s="143"/>
    </row>
    <row r="4" spans="1:2" ht="24.75" customHeight="1">
      <c r="A4" s="31" t="s">
        <v>59</v>
      </c>
      <c r="B4" s="31" t="s">
        <v>45</v>
      </c>
    </row>
    <row r="5" spans="1:2" ht="77.25" customHeight="1">
      <c r="A5" s="47" t="s">
        <v>182</v>
      </c>
      <c r="B5" s="8">
        <v>150</v>
      </c>
    </row>
    <row r="6" spans="1:2" s="10" customFormat="1" ht="277.5" customHeight="1">
      <c r="A6" s="11" t="s">
        <v>122</v>
      </c>
      <c r="B6" s="8">
        <v>150</v>
      </c>
    </row>
    <row r="7" spans="1:2" s="7" customFormat="1" ht="24.75" customHeight="1">
      <c r="A7" s="32" t="s">
        <v>43</v>
      </c>
      <c r="B7" s="33">
        <f>SUM(B5:B6)</f>
        <v>300</v>
      </c>
    </row>
    <row r="8" spans="1:2" ht="15">
      <c r="A8" s="41" t="s">
        <v>41</v>
      </c>
      <c r="B8" s="19"/>
    </row>
    <row r="9" spans="1:2" ht="44.25" customHeight="1">
      <c r="A9" s="144" t="s">
        <v>167</v>
      </c>
      <c r="B9" s="145"/>
    </row>
    <row r="10" s="7" customFormat="1" ht="12.75">
      <c r="A10" s="9"/>
    </row>
    <row r="11" s="7" customFormat="1" ht="12.75">
      <c r="A11" s="9"/>
    </row>
    <row r="12" s="7" customFormat="1" ht="12.75">
      <c r="A12" s="9"/>
    </row>
    <row r="13" s="7" customFormat="1" ht="12.75">
      <c r="A13" s="9"/>
    </row>
    <row r="14" s="7" customFormat="1" ht="12.75">
      <c r="A14" s="9"/>
    </row>
    <row r="15" s="7" customFormat="1" ht="12.75">
      <c r="A15" s="9"/>
    </row>
    <row r="16" s="7" customFormat="1" ht="12.75">
      <c r="A16" s="9"/>
    </row>
    <row r="17" s="7" customFormat="1" ht="12.75">
      <c r="A17" s="9"/>
    </row>
    <row r="18" s="7" customFormat="1" ht="12.75">
      <c r="A18" s="9"/>
    </row>
    <row r="19" s="7" customFormat="1" ht="12.75">
      <c r="A19" s="9"/>
    </row>
    <row r="20" s="7" customFormat="1" ht="12.75">
      <c r="A20" s="9"/>
    </row>
    <row r="21" s="7" customFormat="1" ht="12.75">
      <c r="A21" s="9"/>
    </row>
    <row r="22" s="7" customFormat="1" ht="12.75">
      <c r="A22" s="9"/>
    </row>
    <row r="23" s="7" customFormat="1" ht="12.75">
      <c r="A23" s="9"/>
    </row>
    <row r="24" s="7" customFormat="1" ht="12.75">
      <c r="A24" s="9"/>
    </row>
    <row r="25" s="7" customFormat="1" ht="12.75">
      <c r="A25" s="9"/>
    </row>
    <row r="26" s="7" customFormat="1" ht="12.75">
      <c r="A26" s="9"/>
    </row>
    <row r="27" s="7" customFormat="1" ht="12.75">
      <c r="A27" s="9"/>
    </row>
    <row r="28" s="7" customFormat="1" ht="12.75">
      <c r="A28" s="9"/>
    </row>
    <row r="29" s="7" customFormat="1" ht="12.75">
      <c r="A29" s="9"/>
    </row>
    <row r="30" s="7" customFormat="1" ht="12.75">
      <c r="A30" s="9"/>
    </row>
    <row r="31" s="7" customFormat="1" ht="12.75">
      <c r="A31" s="9"/>
    </row>
    <row r="32" s="7" customFormat="1" ht="12.75">
      <c r="A32" s="9"/>
    </row>
    <row r="33" s="7" customFormat="1" ht="12.75">
      <c r="A33" s="9"/>
    </row>
    <row r="34" s="7" customFormat="1" ht="12.75">
      <c r="A34" s="9"/>
    </row>
    <row r="35" s="7" customFormat="1" ht="12.75">
      <c r="A35" s="9"/>
    </row>
    <row r="36" s="7" customFormat="1" ht="12.75">
      <c r="A36" s="9"/>
    </row>
    <row r="37" s="7" customFormat="1" ht="12.75">
      <c r="A37" s="9"/>
    </row>
  </sheetData>
  <sheetProtection/>
  <mergeCells count="4">
    <mergeCell ref="A1:B1"/>
    <mergeCell ref="A2:B2"/>
    <mergeCell ref="A3:B3"/>
    <mergeCell ref="A9:B9"/>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9"/>
  <sheetViews>
    <sheetView zoomScalePageLayoutView="0" workbookViewId="0" topLeftCell="A1">
      <selection activeCell="A10" sqref="A10:C10"/>
    </sheetView>
  </sheetViews>
  <sheetFormatPr defaultColWidth="11.421875" defaultRowHeight="12.75"/>
  <cols>
    <col min="1" max="1" width="27.140625" style="0" customWidth="1"/>
    <col min="2" max="2" width="30.140625" style="0" customWidth="1"/>
    <col min="3" max="3" width="36.421875" style="0" customWidth="1"/>
    <col min="4" max="4" width="14.57421875" style="0" customWidth="1"/>
  </cols>
  <sheetData>
    <row r="1" spans="1:4" ht="18">
      <c r="A1" s="62" t="s">
        <v>198</v>
      </c>
      <c r="B1" s="62"/>
      <c r="C1" s="62"/>
      <c r="D1" s="62"/>
    </row>
    <row r="2" spans="1:4" ht="42" customHeight="1">
      <c r="A2" s="83" t="s">
        <v>131</v>
      </c>
      <c r="B2" s="83"/>
      <c r="C2" s="84"/>
      <c r="D2" s="84"/>
    </row>
    <row r="3" spans="1:4" ht="29.25" customHeight="1">
      <c r="A3" s="83" t="s">
        <v>58</v>
      </c>
      <c r="B3" s="83"/>
      <c r="C3" s="84"/>
      <c r="D3" s="84"/>
    </row>
    <row r="4" spans="1:4" ht="15">
      <c r="A4" s="77" t="s">
        <v>86</v>
      </c>
      <c r="B4" s="77"/>
      <c r="C4" s="77"/>
      <c r="D4" s="25" t="s">
        <v>61</v>
      </c>
    </row>
    <row r="5" spans="1:4" ht="28.5" customHeight="1">
      <c r="A5" s="80" t="s">
        <v>60</v>
      </c>
      <c r="B5" s="80"/>
      <c r="C5" s="80"/>
      <c r="D5" s="85">
        <v>50</v>
      </c>
    </row>
    <row r="6" spans="1:4" ht="72" customHeight="1">
      <c r="A6" s="82" t="s">
        <v>132</v>
      </c>
      <c r="B6" s="82"/>
      <c r="C6" s="82"/>
      <c r="D6" s="85"/>
    </row>
    <row r="7" spans="1:4" ht="40.5" customHeight="1">
      <c r="A7" s="80" t="s">
        <v>5</v>
      </c>
      <c r="B7" s="80"/>
      <c r="C7" s="80"/>
      <c r="D7" s="16">
        <v>30</v>
      </c>
    </row>
    <row r="8" spans="1:4" ht="42.75" customHeight="1">
      <c r="A8" s="80" t="s">
        <v>6</v>
      </c>
      <c r="B8" s="82"/>
      <c r="C8" s="82"/>
      <c r="D8" s="15">
        <v>30</v>
      </c>
    </row>
    <row r="9" spans="1:4" ht="61.5" customHeight="1">
      <c r="A9" s="80" t="s">
        <v>7</v>
      </c>
      <c r="B9" s="80"/>
      <c r="C9" s="80"/>
      <c r="D9" s="16">
        <v>30</v>
      </c>
    </row>
    <row r="10" spans="1:4" ht="46.5" customHeight="1">
      <c r="A10" s="80" t="s">
        <v>8</v>
      </c>
      <c r="B10" s="80"/>
      <c r="C10" s="80"/>
      <c r="D10" s="16">
        <v>30</v>
      </c>
    </row>
    <row r="11" spans="1:4" ht="28.5" customHeight="1">
      <c r="A11" s="80" t="s">
        <v>9</v>
      </c>
      <c r="B11" s="80"/>
      <c r="C11" s="80"/>
      <c r="D11" s="16">
        <v>30</v>
      </c>
    </row>
    <row r="12" spans="1:4" ht="63.75" customHeight="1">
      <c r="A12" s="81" t="s">
        <v>109</v>
      </c>
      <c r="B12" s="81"/>
      <c r="C12" s="81"/>
      <c r="D12" s="16">
        <v>30</v>
      </c>
    </row>
    <row r="13" spans="1:4" ht="50.25" customHeight="1">
      <c r="A13" s="80" t="s">
        <v>110</v>
      </c>
      <c r="B13" s="80"/>
      <c r="C13" s="80"/>
      <c r="D13" s="85">
        <v>30</v>
      </c>
    </row>
    <row r="14" spans="1:4" ht="63" customHeight="1">
      <c r="A14" s="82" t="s">
        <v>40</v>
      </c>
      <c r="B14" s="89"/>
      <c r="C14" s="82"/>
      <c r="D14" s="85"/>
    </row>
    <row r="15" spans="1:4" ht="67.5" customHeight="1">
      <c r="A15" s="80" t="s">
        <v>111</v>
      </c>
      <c r="B15" s="80"/>
      <c r="C15" s="80"/>
      <c r="D15" s="16">
        <v>20</v>
      </c>
    </row>
    <row r="16" spans="1:4" ht="70.5" customHeight="1">
      <c r="A16" s="80" t="s">
        <v>112</v>
      </c>
      <c r="B16" s="80"/>
      <c r="C16" s="80"/>
      <c r="D16" s="16">
        <v>20</v>
      </c>
    </row>
    <row r="17" spans="1:4" ht="15">
      <c r="A17" s="77" t="s">
        <v>43</v>
      </c>
      <c r="B17" s="86"/>
      <c r="C17" s="77"/>
      <c r="D17" s="26">
        <f>SUM(D5:D16)</f>
        <v>300</v>
      </c>
    </row>
    <row r="18" spans="1:4" ht="15">
      <c r="A18" s="87" t="s">
        <v>41</v>
      </c>
      <c r="B18" s="87"/>
      <c r="C18" s="87"/>
      <c r="D18" s="87"/>
    </row>
    <row r="19" spans="1:4" ht="44.25" customHeight="1">
      <c r="A19" s="88" t="s">
        <v>167</v>
      </c>
      <c r="B19" s="88"/>
      <c r="C19" s="88"/>
      <c r="D19" s="88"/>
    </row>
  </sheetData>
  <sheetProtection/>
  <mergeCells count="21">
    <mergeCell ref="A17:C17"/>
    <mergeCell ref="A18:D18"/>
    <mergeCell ref="A19:D19"/>
    <mergeCell ref="A15:C15"/>
    <mergeCell ref="A16:C16"/>
    <mergeCell ref="A13:C13"/>
    <mergeCell ref="D13:D14"/>
    <mergeCell ref="A14:C14"/>
    <mergeCell ref="A2:D2"/>
    <mergeCell ref="A3:D3"/>
    <mergeCell ref="A4:C4"/>
    <mergeCell ref="A5:C5"/>
    <mergeCell ref="D5:D6"/>
    <mergeCell ref="A1:D1"/>
    <mergeCell ref="A9:C9"/>
    <mergeCell ref="A11:C11"/>
    <mergeCell ref="A12:C12"/>
    <mergeCell ref="A6:C6"/>
    <mergeCell ref="A7:C7"/>
    <mergeCell ref="A8:C8"/>
    <mergeCell ref="A10:C10"/>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6"/>
  <sheetViews>
    <sheetView zoomScalePageLayoutView="0" workbookViewId="0" topLeftCell="A1">
      <selection activeCell="A1" sqref="A1:D1"/>
    </sheetView>
  </sheetViews>
  <sheetFormatPr defaultColWidth="11.421875" defaultRowHeight="12.75"/>
  <cols>
    <col min="1" max="1" width="30.28125" style="0" customWidth="1"/>
    <col min="2" max="2" width="24.421875" style="0" customWidth="1"/>
    <col min="3" max="3" width="28.57421875" style="0" customWidth="1"/>
    <col min="4" max="4" width="18.421875" style="0" customWidth="1"/>
  </cols>
  <sheetData>
    <row r="1" spans="1:4" ht="18">
      <c r="A1" s="62" t="s">
        <v>198</v>
      </c>
      <c r="B1" s="62"/>
      <c r="C1" s="62"/>
      <c r="D1" s="62"/>
    </row>
    <row r="2" spans="1:4" ht="24" customHeight="1">
      <c r="A2" s="83" t="s">
        <v>133</v>
      </c>
      <c r="B2" s="90"/>
      <c r="C2" s="90"/>
      <c r="D2" s="90"/>
    </row>
    <row r="3" spans="1:4" ht="55.5" customHeight="1">
      <c r="A3" s="83" t="s">
        <v>113</v>
      </c>
      <c r="B3" s="90"/>
      <c r="C3" s="90"/>
      <c r="D3" s="90"/>
    </row>
    <row r="5" spans="1:4" ht="15">
      <c r="A5" s="77" t="s">
        <v>87</v>
      </c>
      <c r="B5" s="77"/>
      <c r="C5" s="77"/>
      <c r="D5" s="25" t="s">
        <v>61</v>
      </c>
    </row>
    <row r="6" spans="1:4" ht="43.5" customHeight="1">
      <c r="A6" s="66" t="s">
        <v>12</v>
      </c>
      <c r="B6" s="66"/>
      <c r="C6" s="66"/>
      <c r="D6" s="3">
        <v>30</v>
      </c>
    </row>
    <row r="7" spans="1:4" ht="49.5" customHeight="1">
      <c r="A7" s="66" t="s">
        <v>11</v>
      </c>
      <c r="B7" s="66"/>
      <c r="C7" s="66"/>
      <c r="D7" s="3">
        <v>30</v>
      </c>
    </row>
    <row r="8" spans="1:4" ht="80.25" customHeight="1">
      <c r="A8" s="66" t="s">
        <v>13</v>
      </c>
      <c r="B8" s="66"/>
      <c r="C8" s="66"/>
      <c r="D8" s="3">
        <v>30</v>
      </c>
    </row>
    <row r="9" spans="1:4" ht="60.75" customHeight="1">
      <c r="A9" s="66" t="s">
        <v>14</v>
      </c>
      <c r="B9" s="66"/>
      <c r="C9" s="66"/>
      <c r="D9" s="3">
        <v>30</v>
      </c>
    </row>
    <row r="10" spans="1:4" ht="36" customHeight="1">
      <c r="A10" s="66" t="s">
        <v>15</v>
      </c>
      <c r="B10" s="66"/>
      <c r="C10" s="66"/>
      <c r="D10" s="3">
        <v>30</v>
      </c>
    </row>
    <row r="11" spans="1:4" ht="66" customHeight="1">
      <c r="A11" s="66" t="s">
        <v>114</v>
      </c>
      <c r="B11" s="66"/>
      <c r="C11" s="66"/>
      <c r="D11" s="103">
        <v>20</v>
      </c>
    </row>
    <row r="12" spans="1:4" ht="54" customHeight="1">
      <c r="A12" s="70" t="s">
        <v>52</v>
      </c>
      <c r="B12" s="70"/>
      <c r="C12" s="70"/>
      <c r="D12" s="103"/>
    </row>
    <row r="13" spans="1:4" ht="84" customHeight="1">
      <c r="A13" s="66" t="s">
        <v>135</v>
      </c>
      <c r="B13" s="66"/>
      <c r="C13" s="66"/>
      <c r="D13" s="3">
        <v>20</v>
      </c>
    </row>
    <row r="14" spans="1:4" ht="33" customHeight="1">
      <c r="A14" s="66" t="s">
        <v>16</v>
      </c>
      <c r="B14" s="66"/>
      <c r="C14" s="66"/>
      <c r="D14" s="3">
        <v>20</v>
      </c>
    </row>
    <row r="15" spans="1:4" ht="44.25" customHeight="1">
      <c r="A15" s="66" t="s">
        <v>17</v>
      </c>
      <c r="B15" s="70"/>
      <c r="C15" s="70"/>
      <c r="D15" s="3">
        <v>20</v>
      </c>
    </row>
    <row r="16" spans="1:4" ht="47.25" customHeight="1">
      <c r="A16" s="66" t="s">
        <v>18</v>
      </c>
      <c r="B16" s="70"/>
      <c r="C16" s="70"/>
      <c r="D16" s="3">
        <v>20</v>
      </c>
    </row>
    <row r="17" spans="1:4" ht="76.5" customHeight="1">
      <c r="A17" s="91" t="s">
        <v>92</v>
      </c>
      <c r="B17" s="91"/>
      <c r="C17" s="91"/>
      <c r="D17" s="3">
        <v>50</v>
      </c>
    </row>
    <row r="18" spans="1:4" ht="15">
      <c r="A18" s="77" t="s">
        <v>43</v>
      </c>
      <c r="B18" s="77"/>
      <c r="C18" s="77"/>
      <c r="D18" s="27">
        <f>SUM(D6:D17)</f>
        <v>300</v>
      </c>
    </row>
    <row r="19" spans="1:4" ht="15" customHeight="1">
      <c r="A19" s="77" t="s">
        <v>53</v>
      </c>
      <c r="B19" s="77"/>
      <c r="C19" s="77"/>
      <c r="D19" s="28"/>
    </row>
    <row r="20" spans="1:4" ht="50.25" customHeight="1">
      <c r="A20" s="70" t="s">
        <v>134</v>
      </c>
      <c r="B20" s="70"/>
      <c r="C20" s="70"/>
      <c r="D20" s="70"/>
    </row>
    <row r="21" spans="1:4" s="10" customFormat="1" ht="14.25">
      <c r="A21" s="87" t="s">
        <v>27</v>
      </c>
      <c r="B21" s="100"/>
      <c r="C21" s="100"/>
      <c r="D21" s="100"/>
    </row>
    <row r="22" spans="1:4" s="10" customFormat="1" ht="14.25" customHeight="1">
      <c r="A22" s="87" t="s">
        <v>49</v>
      </c>
      <c r="B22" s="100"/>
      <c r="C22" s="100"/>
      <c r="D22" s="100"/>
    </row>
    <row r="23" spans="1:4" s="10" customFormat="1" ht="14.25">
      <c r="A23" s="106" t="s">
        <v>19</v>
      </c>
      <c r="B23" s="93"/>
      <c r="C23" s="94">
        <v>100</v>
      </c>
      <c r="D23" s="108"/>
    </row>
    <row r="24" spans="1:4" s="10" customFormat="1" ht="14.25">
      <c r="A24" s="106" t="s">
        <v>20</v>
      </c>
      <c r="B24" s="93"/>
      <c r="C24" s="94">
        <v>200</v>
      </c>
      <c r="D24" s="108"/>
    </row>
    <row r="25" spans="1:4" s="10" customFormat="1" ht="14.25">
      <c r="A25" s="106" t="s">
        <v>28</v>
      </c>
      <c r="B25" s="93"/>
      <c r="C25" s="101">
        <f>SUM(C23:D24)</f>
        <v>300</v>
      </c>
      <c r="D25" s="102"/>
    </row>
    <row r="26" spans="1:4" s="10" customFormat="1" ht="42.75" customHeight="1">
      <c r="A26" s="91" t="s">
        <v>29</v>
      </c>
      <c r="B26" s="107"/>
      <c r="C26" s="107"/>
      <c r="D26" s="107"/>
    </row>
    <row r="27" spans="1:4" s="10" customFormat="1" ht="15" customHeight="1">
      <c r="A27" s="87" t="s">
        <v>25</v>
      </c>
      <c r="B27" s="100"/>
      <c r="C27" s="100"/>
      <c r="D27" s="100"/>
    </row>
    <row r="28" spans="1:4" s="10" customFormat="1" ht="15" customHeight="1">
      <c r="A28" s="87" t="s">
        <v>21</v>
      </c>
      <c r="B28" s="100"/>
      <c r="C28" s="100"/>
      <c r="D28" s="100"/>
    </row>
    <row r="29" spans="1:4" s="10" customFormat="1" ht="15" customHeight="1">
      <c r="A29" s="96" t="s">
        <v>50</v>
      </c>
      <c r="B29" s="97"/>
      <c r="C29" s="96" t="s">
        <v>45</v>
      </c>
      <c r="D29" s="97"/>
    </row>
    <row r="30" spans="1:4" s="10" customFormat="1" ht="14.25">
      <c r="A30" s="92" t="s">
        <v>51</v>
      </c>
      <c r="B30" s="93"/>
      <c r="C30" s="94">
        <v>70</v>
      </c>
      <c r="D30" s="95"/>
    </row>
    <row r="31" spans="1:4" s="10" customFormat="1" ht="14.25">
      <c r="A31" s="92" t="s">
        <v>54</v>
      </c>
      <c r="B31" s="93"/>
      <c r="C31" s="94">
        <v>60</v>
      </c>
      <c r="D31" s="95"/>
    </row>
    <row r="32" spans="1:4" s="10" customFormat="1" ht="14.25">
      <c r="A32" s="92" t="s">
        <v>30</v>
      </c>
      <c r="B32" s="93"/>
      <c r="C32" s="94">
        <v>40</v>
      </c>
      <c r="D32" s="95"/>
    </row>
    <row r="33" spans="1:4" s="10" customFormat="1" ht="14.25">
      <c r="A33" s="92" t="s">
        <v>31</v>
      </c>
      <c r="B33" s="93"/>
      <c r="C33" s="94">
        <v>20</v>
      </c>
      <c r="D33" s="95"/>
    </row>
    <row r="34" spans="1:4" s="10" customFormat="1" ht="14.25">
      <c r="A34" s="92" t="s">
        <v>32</v>
      </c>
      <c r="B34" s="93"/>
      <c r="C34" s="94">
        <v>10</v>
      </c>
      <c r="D34" s="95"/>
    </row>
    <row r="35" spans="1:4" s="10" customFormat="1" ht="37.5" customHeight="1">
      <c r="A35" s="92" t="s">
        <v>33</v>
      </c>
      <c r="B35" s="93"/>
      <c r="C35" s="94" t="s">
        <v>143</v>
      </c>
      <c r="D35" s="95"/>
    </row>
    <row r="36" spans="1:4" s="10" customFormat="1" ht="15" customHeight="1">
      <c r="A36" s="98" t="s">
        <v>22</v>
      </c>
      <c r="B36" s="99"/>
      <c r="C36" s="99"/>
      <c r="D36" s="99"/>
    </row>
    <row r="37" spans="1:4" s="10" customFormat="1" ht="15" customHeight="1">
      <c r="A37" s="96" t="s">
        <v>50</v>
      </c>
      <c r="B37" s="97"/>
      <c r="C37" s="96" t="s">
        <v>45</v>
      </c>
      <c r="D37" s="97"/>
    </row>
    <row r="38" spans="1:4" s="10" customFormat="1" ht="14.25">
      <c r="A38" s="92" t="s">
        <v>51</v>
      </c>
      <c r="B38" s="93"/>
      <c r="C38" s="94">
        <v>30</v>
      </c>
      <c r="D38" s="95"/>
    </row>
    <row r="39" spans="1:4" s="10" customFormat="1" ht="14.25">
      <c r="A39" s="92" t="s">
        <v>34</v>
      </c>
      <c r="B39" s="93"/>
      <c r="C39" s="94">
        <v>20</v>
      </c>
      <c r="D39" s="95"/>
    </row>
    <row r="40" spans="1:4" s="10" customFormat="1" ht="14.25">
      <c r="A40" s="92" t="s">
        <v>37</v>
      </c>
      <c r="B40" s="93"/>
      <c r="C40" s="94">
        <v>10</v>
      </c>
      <c r="D40" s="95"/>
    </row>
    <row r="41" spans="1:4" s="10" customFormat="1" ht="39" customHeight="1">
      <c r="A41" s="92" t="s">
        <v>35</v>
      </c>
      <c r="B41" s="93"/>
      <c r="C41" s="94" t="s">
        <v>143</v>
      </c>
      <c r="D41" s="95"/>
    </row>
    <row r="42" spans="1:4" s="10" customFormat="1" ht="15" customHeight="1">
      <c r="A42" s="87" t="s">
        <v>26</v>
      </c>
      <c r="B42" s="100"/>
      <c r="C42" s="100"/>
      <c r="D42" s="100"/>
    </row>
    <row r="43" spans="1:4" s="10" customFormat="1" ht="15" customHeight="1">
      <c r="A43" s="104" t="s">
        <v>23</v>
      </c>
      <c r="B43" s="105"/>
      <c r="C43" s="105"/>
      <c r="D43" s="105"/>
    </row>
    <row r="44" spans="1:4" s="10" customFormat="1" ht="15" customHeight="1">
      <c r="A44" s="96" t="s">
        <v>50</v>
      </c>
      <c r="B44" s="97"/>
      <c r="C44" s="96" t="s">
        <v>45</v>
      </c>
      <c r="D44" s="97"/>
    </row>
    <row r="45" spans="1:4" s="10" customFormat="1" ht="14.25">
      <c r="A45" s="92" t="s">
        <v>51</v>
      </c>
      <c r="B45" s="93"/>
      <c r="C45" s="94">
        <v>150</v>
      </c>
      <c r="D45" s="95"/>
    </row>
    <row r="46" spans="1:4" s="10" customFormat="1" ht="14.25">
      <c r="A46" s="92" t="s">
        <v>54</v>
      </c>
      <c r="B46" s="93"/>
      <c r="C46" s="94">
        <v>100</v>
      </c>
      <c r="D46" s="95"/>
    </row>
    <row r="47" spans="1:4" s="10" customFormat="1" ht="14.25">
      <c r="A47" s="92" t="s">
        <v>30</v>
      </c>
      <c r="B47" s="93"/>
      <c r="C47" s="94">
        <v>80</v>
      </c>
      <c r="D47" s="95"/>
    </row>
    <row r="48" spans="1:4" s="10" customFormat="1" ht="14.25">
      <c r="A48" s="92" t="s">
        <v>31</v>
      </c>
      <c r="B48" s="93"/>
      <c r="C48" s="94">
        <v>60</v>
      </c>
      <c r="D48" s="95"/>
    </row>
    <row r="49" spans="1:4" s="10" customFormat="1" ht="14.25">
      <c r="A49" s="92" t="s">
        <v>32</v>
      </c>
      <c r="B49" s="93"/>
      <c r="C49" s="94">
        <v>20</v>
      </c>
      <c r="D49" s="95"/>
    </row>
    <row r="50" spans="1:4" s="10" customFormat="1" ht="38.25" customHeight="1">
      <c r="A50" s="92" t="s">
        <v>33</v>
      </c>
      <c r="B50" s="93"/>
      <c r="C50" s="94" t="s">
        <v>143</v>
      </c>
      <c r="D50" s="95"/>
    </row>
    <row r="51" spans="1:4" s="10" customFormat="1" ht="15" customHeight="1">
      <c r="A51" s="98" t="s">
        <v>24</v>
      </c>
      <c r="B51" s="99"/>
      <c r="C51" s="99"/>
      <c r="D51" s="99"/>
    </row>
    <row r="52" spans="1:4" s="10" customFormat="1" ht="15" customHeight="1">
      <c r="A52" s="96" t="s">
        <v>50</v>
      </c>
      <c r="B52" s="97"/>
      <c r="C52" s="96" t="s">
        <v>45</v>
      </c>
      <c r="D52" s="97"/>
    </row>
    <row r="53" spans="1:4" s="10" customFormat="1" ht="14.25">
      <c r="A53" s="92" t="s">
        <v>51</v>
      </c>
      <c r="B53" s="93"/>
      <c r="C53" s="94">
        <v>50</v>
      </c>
      <c r="D53" s="95"/>
    </row>
    <row r="54" spans="1:4" s="10" customFormat="1" ht="14.25">
      <c r="A54" s="92" t="s">
        <v>34</v>
      </c>
      <c r="B54" s="93"/>
      <c r="C54" s="94">
        <v>30</v>
      </c>
      <c r="D54" s="95"/>
    </row>
    <row r="55" spans="1:4" s="10" customFormat="1" ht="14.25">
      <c r="A55" s="92" t="s">
        <v>37</v>
      </c>
      <c r="B55" s="93"/>
      <c r="C55" s="94">
        <v>10</v>
      </c>
      <c r="D55" s="95"/>
    </row>
    <row r="56" spans="1:4" s="10" customFormat="1" ht="54.75" customHeight="1">
      <c r="A56" s="92" t="s">
        <v>35</v>
      </c>
      <c r="B56" s="93"/>
      <c r="C56" s="94" t="s">
        <v>143</v>
      </c>
      <c r="D56" s="95"/>
    </row>
  </sheetData>
  <sheetProtection/>
  <mergeCells count="83">
    <mergeCell ref="A21:D21"/>
    <mergeCell ref="A22:D22"/>
    <mergeCell ref="A26:D26"/>
    <mergeCell ref="A23:B23"/>
    <mergeCell ref="A24:B24"/>
    <mergeCell ref="A1:D1"/>
    <mergeCell ref="C23:D23"/>
    <mergeCell ref="C24:D24"/>
    <mergeCell ref="A7:C7"/>
    <mergeCell ref="A8:C8"/>
    <mergeCell ref="A29:B29"/>
    <mergeCell ref="C29:D29"/>
    <mergeCell ref="A25:B25"/>
    <mergeCell ref="C33:D33"/>
    <mergeCell ref="C34:D34"/>
    <mergeCell ref="A28:D28"/>
    <mergeCell ref="A40:B40"/>
    <mergeCell ref="A34:B34"/>
    <mergeCell ref="C37:D37"/>
    <mergeCell ref="A30:B30"/>
    <mergeCell ref="A31:B31"/>
    <mergeCell ref="A38:B38"/>
    <mergeCell ref="A39:B39"/>
    <mergeCell ref="A37:B37"/>
    <mergeCell ref="A32:B32"/>
    <mergeCell ref="A33:B33"/>
    <mergeCell ref="C38:D38"/>
    <mergeCell ref="C39:D39"/>
    <mergeCell ref="C41:D41"/>
    <mergeCell ref="A41:B41"/>
    <mergeCell ref="C40:D40"/>
    <mergeCell ref="A50:B50"/>
    <mergeCell ref="C47:D47"/>
    <mergeCell ref="C48:D48"/>
    <mergeCell ref="C50:D50"/>
    <mergeCell ref="A45:B45"/>
    <mergeCell ref="A46:B46"/>
    <mergeCell ref="A51:D51"/>
    <mergeCell ref="A53:B53"/>
    <mergeCell ref="C53:D53"/>
    <mergeCell ref="C54:D54"/>
    <mergeCell ref="C55:D55"/>
    <mergeCell ref="C52:D52"/>
    <mergeCell ref="A52:B52"/>
    <mergeCell ref="C46:D46"/>
    <mergeCell ref="A42:D42"/>
    <mergeCell ref="C49:D49"/>
    <mergeCell ref="A47:B47"/>
    <mergeCell ref="A48:B48"/>
    <mergeCell ref="A49:B49"/>
    <mergeCell ref="D11:D12"/>
    <mergeCell ref="A12:C12"/>
    <mergeCell ref="A20:D20"/>
    <mergeCell ref="A44:B44"/>
    <mergeCell ref="A43:D43"/>
    <mergeCell ref="A36:D36"/>
    <mergeCell ref="A16:C16"/>
    <mergeCell ref="A19:C19"/>
    <mergeCell ref="A27:D27"/>
    <mergeCell ref="C35:D35"/>
    <mergeCell ref="C25:D25"/>
    <mergeCell ref="C31:D31"/>
    <mergeCell ref="C32:D32"/>
    <mergeCell ref="A35:B35"/>
    <mergeCell ref="C30:D30"/>
    <mergeCell ref="A15:C15"/>
    <mergeCell ref="A10:C10"/>
    <mergeCell ref="A17:C17"/>
    <mergeCell ref="A18:C18"/>
    <mergeCell ref="A56:B56"/>
    <mergeCell ref="C56:D56"/>
    <mergeCell ref="C44:D44"/>
    <mergeCell ref="A54:B54"/>
    <mergeCell ref="A55:B55"/>
    <mergeCell ref="C45:D45"/>
    <mergeCell ref="A2:D2"/>
    <mergeCell ref="A3:D3"/>
    <mergeCell ref="A5:C5"/>
    <mergeCell ref="A13:C13"/>
    <mergeCell ref="A14:C14"/>
    <mergeCell ref="A11:C11"/>
    <mergeCell ref="A6:C6"/>
    <mergeCell ref="A9:C9"/>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D1"/>
    </sheetView>
  </sheetViews>
  <sheetFormatPr defaultColWidth="11.421875" defaultRowHeight="12.75"/>
  <cols>
    <col min="1" max="1" width="29.140625" style="0" customWidth="1"/>
    <col min="2" max="2" width="30.57421875" style="0" customWidth="1"/>
    <col min="3" max="4" width="21.140625" style="0" customWidth="1"/>
  </cols>
  <sheetData>
    <row r="1" spans="1:4" ht="18">
      <c r="A1" s="62" t="s">
        <v>198</v>
      </c>
      <c r="B1" s="62"/>
      <c r="C1" s="62"/>
      <c r="D1" s="62"/>
    </row>
    <row r="2" spans="1:4" ht="25.5" customHeight="1">
      <c r="A2" s="83" t="s">
        <v>133</v>
      </c>
      <c r="B2" s="84"/>
      <c r="C2" s="84"/>
      <c r="D2" s="84"/>
    </row>
    <row r="3" spans="1:4" ht="63" customHeight="1">
      <c r="A3" s="83" t="s">
        <v>144</v>
      </c>
      <c r="B3" s="119"/>
      <c r="C3" s="119"/>
      <c r="D3" s="119"/>
    </row>
    <row r="4" spans="1:4" ht="15">
      <c r="A4" s="77" t="s">
        <v>86</v>
      </c>
      <c r="B4" s="77"/>
      <c r="C4" s="77"/>
      <c r="D4" s="25" t="s">
        <v>61</v>
      </c>
    </row>
    <row r="5" spans="1:4" ht="42" customHeight="1">
      <c r="A5" s="66" t="s">
        <v>88</v>
      </c>
      <c r="B5" s="66"/>
      <c r="C5" s="66"/>
      <c r="D5" s="3">
        <v>30</v>
      </c>
    </row>
    <row r="6" spans="1:4" ht="45" customHeight="1">
      <c r="A6" s="66" t="s">
        <v>137</v>
      </c>
      <c r="B6" s="66"/>
      <c r="C6" s="66"/>
      <c r="D6" s="3">
        <v>35</v>
      </c>
    </row>
    <row r="7" spans="1:4" ht="36" customHeight="1">
      <c r="A7" s="66" t="s">
        <v>138</v>
      </c>
      <c r="B7" s="66"/>
      <c r="C7" s="66"/>
      <c r="D7" s="3">
        <v>30</v>
      </c>
    </row>
    <row r="8" spans="1:4" ht="52.5" customHeight="1">
      <c r="A8" s="66" t="s">
        <v>89</v>
      </c>
      <c r="B8" s="70"/>
      <c r="C8" s="70"/>
      <c r="D8" s="3">
        <v>30</v>
      </c>
    </row>
    <row r="9" spans="1:4" ht="42.75" customHeight="1">
      <c r="A9" s="66" t="s">
        <v>90</v>
      </c>
      <c r="B9" s="70"/>
      <c r="C9" s="70"/>
      <c r="D9" s="3">
        <v>30</v>
      </c>
    </row>
    <row r="10" spans="1:4" ht="56.25" customHeight="1">
      <c r="A10" s="66" t="s">
        <v>139</v>
      </c>
      <c r="B10" s="70"/>
      <c r="C10" s="70"/>
      <c r="D10" s="3">
        <v>30</v>
      </c>
    </row>
    <row r="11" spans="1:4" ht="56.25" customHeight="1">
      <c r="A11" s="66" t="s">
        <v>140</v>
      </c>
      <c r="B11" s="70"/>
      <c r="C11" s="70"/>
      <c r="D11" s="3">
        <v>30</v>
      </c>
    </row>
    <row r="12" spans="1:4" ht="45" customHeight="1">
      <c r="A12" s="66" t="s">
        <v>141</v>
      </c>
      <c r="B12" s="70"/>
      <c r="C12" s="70"/>
      <c r="D12" s="3">
        <v>25</v>
      </c>
    </row>
    <row r="13" spans="1:4" ht="61.5" customHeight="1">
      <c r="A13" s="66" t="s">
        <v>142</v>
      </c>
      <c r="B13" s="66"/>
      <c r="C13" s="66"/>
      <c r="D13" s="3">
        <v>20</v>
      </c>
    </row>
    <row r="14" spans="1:4" ht="76.5" customHeight="1">
      <c r="A14" s="91" t="s">
        <v>91</v>
      </c>
      <c r="B14" s="91"/>
      <c r="C14" s="91"/>
      <c r="D14" s="3">
        <v>40</v>
      </c>
    </row>
    <row r="15" spans="1:4" ht="15">
      <c r="A15" s="77" t="s">
        <v>43</v>
      </c>
      <c r="B15" s="77"/>
      <c r="C15" s="77"/>
      <c r="D15" s="27">
        <f>SUM(D5:D14)</f>
        <v>300</v>
      </c>
    </row>
    <row r="16" spans="1:4" ht="20.25" customHeight="1">
      <c r="A16" s="29" t="s">
        <v>36</v>
      </c>
      <c r="B16" s="29"/>
      <c r="C16" s="29"/>
      <c r="D16" s="30"/>
    </row>
    <row r="17" spans="1:4" ht="50.25" customHeight="1">
      <c r="A17" s="70" t="s">
        <v>136</v>
      </c>
      <c r="B17" s="70"/>
      <c r="C17" s="70"/>
      <c r="D17" s="70"/>
    </row>
    <row r="18" spans="1:4" ht="15.75" customHeight="1">
      <c r="A18" s="116" t="s">
        <v>115</v>
      </c>
      <c r="B18" s="117"/>
      <c r="C18" s="117"/>
      <c r="D18" s="118"/>
    </row>
    <row r="19" spans="1:4" s="10" customFormat="1" ht="17.25" customHeight="1">
      <c r="A19" s="110" t="s">
        <v>49</v>
      </c>
      <c r="B19" s="111"/>
      <c r="C19" s="112" t="s">
        <v>93</v>
      </c>
      <c r="D19" s="113"/>
    </row>
    <row r="20" spans="1:4" s="10" customFormat="1" ht="36" customHeight="1">
      <c r="A20" s="87" t="s">
        <v>116</v>
      </c>
      <c r="B20" s="109"/>
      <c r="C20" s="109"/>
      <c r="D20" s="109"/>
    </row>
    <row r="21" spans="1:4" s="10" customFormat="1" ht="14.25" customHeight="1">
      <c r="A21" s="87" t="s">
        <v>117</v>
      </c>
      <c r="B21" s="109"/>
      <c r="C21" s="109"/>
      <c r="D21" s="109"/>
    </row>
    <row r="22" spans="1:4" s="10" customFormat="1" ht="15" customHeight="1">
      <c r="A22" s="104" t="s">
        <v>50</v>
      </c>
      <c r="B22" s="93"/>
      <c r="C22" s="114" t="s">
        <v>45</v>
      </c>
      <c r="D22" s="115"/>
    </row>
    <row r="23" spans="1:4" s="10" customFormat="1" ht="15" customHeight="1">
      <c r="A23" s="106" t="s">
        <v>51</v>
      </c>
      <c r="B23" s="105"/>
      <c r="C23" s="94">
        <v>150</v>
      </c>
      <c r="D23" s="108"/>
    </row>
    <row r="24" spans="1:4" s="10" customFormat="1" ht="15" customHeight="1">
      <c r="A24" s="106" t="s">
        <v>54</v>
      </c>
      <c r="B24" s="105"/>
      <c r="C24" s="94">
        <v>100</v>
      </c>
      <c r="D24" s="108"/>
    </row>
    <row r="25" spans="1:4" s="10" customFormat="1" ht="14.25">
      <c r="A25" s="106" t="s">
        <v>30</v>
      </c>
      <c r="B25" s="105"/>
      <c r="C25" s="94">
        <v>80</v>
      </c>
      <c r="D25" s="108"/>
    </row>
    <row r="26" spans="1:4" s="10" customFormat="1" ht="14.25" customHeight="1">
      <c r="A26" s="106" t="s">
        <v>31</v>
      </c>
      <c r="B26" s="105"/>
      <c r="C26" s="94">
        <v>60</v>
      </c>
      <c r="D26" s="108"/>
    </row>
    <row r="27" spans="1:4" s="10" customFormat="1" ht="14.25" customHeight="1">
      <c r="A27" s="106" t="s">
        <v>32</v>
      </c>
      <c r="B27" s="105"/>
      <c r="C27" s="94">
        <v>30</v>
      </c>
      <c r="D27" s="108"/>
    </row>
    <row r="28" spans="1:4" s="10" customFormat="1" ht="48.75" customHeight="1">
      <c r="A28" s="106" t="s">
        <v>33</v>
      </c>
      <c r="B28" s="105"/>
      <c r="C28" s="94" t="s">
        <v>143</v>
      </c>
      <c r="D28" s="108"/>
    </row>
    <row r="29" spans="1:4" s="10" customFormat="1" ht="15" customHeight="1">
      <c r="A29" s="87" t="s">
        <v>118</v>
      </c>
      <c r="B29" s="109"/>
      <c r="C29" s="109"/>
      <c r="D29" s="109"/>
    </row>
    <row r="30" spans="1:4" s="10" customFormat="1" ht="15" customHeight="1">
      <c r="A30" s="104" t="s">
        <v>50</v>
      </c>
      <c r="B30" s="93"/>
      <c r="C30" s="114" t="s">
        <v>45</v>
      </c>
      <c r="D30" s="115"/>
    </row>
    <row r="31" spans="1:4" s="10" customFormat="1" ht="15" customHeight="1">
      <c r="A31" s="106" t="s">
        <v>51</v>
      </c>
      <c r="B31" s="105"/>
      <c r="C31" s="94">
        <v>50</v>
      </c>
      <c r="D31" s="108"/>
    </row>
    <row r="32" spans="1:4" s="10" customFormat="1" ht="14.25">
      <c r="A32" s="106" t="s">
        <v>56</v>
      </c>
      <c r="B32" s="105"/>
      <c r="C32" s="94">
        <v>30</v>
      </c>
      <c r="D32" s="108"/>
    </row>
    <row r="33" spans="1:4" s="10" customFormat="1" ht="14.25">
      <c r="A33" s="106" t="s">
        <v>37</v>
      </c>
      <c r="B33" s="105"/>
      <c r="C33" s="94">
        <v>20</v>
      </c>
      <c r="D33" s="108"/>
    </row>
    <row r="34" spans="1:4" s="10" customFormat="1" ht="14.25">
      <c r="A34" s="106" t="s">
        <v>38</v>
      </c>
      <c r="B34" s="105"/>
      <c r="C34" s="94">
        <v>10</v>
      </c>
      <c r="D34" s="108"/>
    </row>
    <row r="35" spans="1:4" s="10" customFormat="1" ht="15" customHeight="1">
      <c r="A35" s="106" t="s">
        <v>39</v>
      </c>
      <c r="B35" s="105"/>
      <c r="C35" s="94">
        <v>5</v>
      </c>
      <c r="D35" s="108"/>
    </row>
    <row r="36" spans="1:4" s="10" customFormat="1" ht="48" customHeight="1">
      <c r="A36" s="106" t="s">
        <v>94</v>
      </c>
      <c r="B36" s="105"/>
      <c r="C36" s="94" t="s">
        <v>143</v>
      </c>
      <c r="D36" s="108"/>
    </row>
    <row r="37" spans="1:4" s="10" customFormat="1" ht="15" customHeight="1">
      <c r="A37" s="87" t="s">
        <v>119</v>
      </c>
      <c r="B37" s="109"/>
      <c r="C37" s="109"/>
      <c r="D37" s="109"/>
    </row>
    <row r="38" spans="1:4" s="10" customFormat="1" ht="15" customHeight="1">
      <c r="A38" s="87" t="s">
        <v>120</v>
      </c>
      <c r="B38" s="109"/>
      <c r="C38" s="109"/>
      <c r="D38" s="109"/>
    </row>
    <row r="39" spans="1:4" s="10" customFormat="1" ht="14.25">
      <c r="A39" s="104" t="s">
        <v>50</v>
      </c>
      <c r="B39" s="93"/>
      <c r="C39" s="114" t="s">
        <v>45</v>
      </c>
      <c r="D39" s="115"/>
    </row>
    <row r="40" spans="1:4" s="10" customFormat="1" ht="14.25">
      <c r="A40" s="106" t="s">
        <v>51</v>
      </c>
      <c r="B40" s="105"/>
      <c r="C40" s="94">
        <v>70</v>
      </c>
      <c r="D40" s="108"/>
    </row>
    <row r="41" spans="1:4" s="10" customFormat="1" ht="14.25">
      <c r="A41" s="106" t="s">
        <v>54</v>
      </c>
      <c r="B41" s="105"/>
      <c r="C41" s="94">
        <v>60</v>
      </c>
      <c r="D41" s="108"/>
    </row>
    <row r="42" spans="1:4" s="10" customFormat="1" ht="14.25">
      <c r="A42" s="106" t="s">
        <v>30</v>
      </c>
      <c r="B42" s="105"/>
      <c r="C42" s="94">
        <v>50</v>
      </c>
      <c r="D42" s="108"/>
    </row>
    <row r="43" spans="1:4" s="10" customFormat="1" ht="14.25">
      <c r="A43" s="106" t="s">
        <v>31</v>
      </c>
      <c r="B43" s="105"/>
      <c r="C43" s="94">
        <v>40</v>
      </c>
      <c r="D43" s="108"/>
    </row>
    <row r="44" spans="1:4" s="10" customFormat="1" ht="14.25">
      <c r="A44" s="106" t="s">
        <v>32</v>
      </c>
      <c r="B44" s="105"/>
      <c r="C44" s="94">
        <v>30</v>
      </c>
      <c r="D44" s="108"/>
    </row>
    <row r="45" spans="1:4" s="10" customFormat="1" ht="45" customHeight="1">
      <c r="A45" s="106" t="s">
        <v>33</v>
      </c>
      <c r="B45" s="105"/>
      <c r="C45" s="94" t="s">
        <v>143</v>
      </c>
      <c r="D45" s="108"/>
    </row>
    <row r="46" spans="1:4" s="10" customFormat="1" ht="15" customHeight="1">
      <c r="A46" s="87" t="s">
        <v>121</v>
      </c>
      <c r="B46" s="109"/>
      <c r="C46" s="109"/>
      <c r="D46" s="109"/>
    </row>
    <row r="47" spans="1:4" s="10" customFormat="1" ht="14.25">
      <c r="A47" s="104" t="s">
        <v>50</v>
      </c>
      <c r="B47" s="93"/>
      <c r="C47" s="114" t="s">
        <v>45</v>
      </c>
      <c r="D47" s="115"/>
    </row>
    <row r="48" spans="1:4" s="10" customFormat="1" ht="14.25">
      <c r="A48" s="106" t="s">
        <v>51</v>
      </c>
      <c r="B48" s="105"/>
      <c r="C48" s="94">
        <v>30</v>
      </c>
      <c r="D48" s="108"/>
    </row>
    <row r="49" spans="1:4" s="10" customFormat="1" ht="14.25">
      <c r="A49" s="106" t="s">
        <v>56</v>
      </c>
      <c r="B49" s="105"/>
      <c r="C49" s="94">
        <v>20</v>
      </c>
      <c r="D49" s="108"/>
    </row>
    <row r="50" spans="1:4" s="10" customFormat="1" ht="14.25">
      <c r="A50" s="106" t="s">
        <v>37</v>
      </c>
      <c r="B50" s="105"/>
      <c r="C50" s="94">
        <v>15</v>
      </c>
      <c r="D50" s="108"/>
    </row>
    <row r="51" spans="1:4" s="10" customFormat="1" ht="14.25">
      <c r="A51" s="106" t="s">
        <v>38</v>
      </c>
      <c r="B51" s="105"/>
      <c r="C51" s="94">
        <v>10</v>
      </c>
      <c r="D51" s="108"/>
    </row>
    <row r="52" spans="1:4" s="10" customFormat="1" ht="14.25">
      <c r="A52" s="106" t="s">
        <v>39</v>
      </c>
      <c r="B52" s="105"/>
      <c r="C52" s="94">
        <v>5</v>
      </c>
      <c r="D52" s="108"/>
    </row>
    <row r="53" spans="1:4" s="10" customFormat="1" ht="50.25" customHeight="1">
      <c r="A53" s="106" t="s">
        <v>94</v>
      </c>
      <c r="B53" s="105"/>
      <c r="C53" s="94" t="s">
        <v>143</v>
      </c>
      <c r="D53" s="108"/>
    </row>
  </sheetData>
  <sheetProtection/>
  <mergeCells count="81">
    <mergeCell ref="A1:D1"/>
    <mergeCell ref="A6:C6"/>
    <mergeCell ref="A7:C7"/>
    <mergeCell ref="A8:C8"/>
    <mergeCell ref="A9:C9"/>
    <mergeCell ref="A13:C13"/>
    <mergeCell ref="A2:D2"/>
    <mergeCell ref="A3:D3"/>
    <mergeCell ref="A5:C5"/>
    <mergeCell ref="A11:C11"/>
    <mergeCell ref="A12:C12"/>
    <mergeCell ref="A10:C10"/>
    <mergeCell ref="A14:C14"/>
    <mergeCell ref="A4:C4"/>
    <mergeCell ref="A52:B52"/>
    <mergeCell ref="A49:B49"/>
    <mergeCell ref="A50:B50"/>
    <mergeCell ref="A51:B51"/>
    <mergeCell ref="C47:D47"/>
    <mergeCell ref="C48:D48"/>
    <mergeCell ref="A53:B53"/>
    <mergeCell ref="C51:D51"/>
    <mergeCell ref="C52:D52"/>
    <mergeCell ref="C53:D53"/>
    <mergeCell ref="A15:C15"/>
    <mergeCell ref="A17:D17"/>
    <mergeCell ref="A18:D18"/>
    <mergeCell ref="A46:D46"/>
    <mergeCell ref="A47:B47"/>
    <mergeCell ref="A48:B48"/>
    <mergeCell ref="C49:D49"/>
    <mergeCell ref="C50:D50"/>
    <mergeCell ref="A45:B45"/>
    <mergeCell ref="C39:D39"/>
    <mergeCell ref="C40:D40"/>
    <mergeCell ref="C41:D41"/>
    <mergeCell ref="C42:D42"/>
    <mergeCell ref="C43:D43"/>
    <mergeCell ref="C44:D44"/>
    <mergeCell ref="C45:D45"/>
    <mergeCell ref="A39:B39"/>
    <mergeCell ref="A40:B40"/>
    <mergeCell ref="A41:B41"/>
    <mergeCell ref="A42:B42"/>
    <mergeCell ref="A43:B43"/>
    <mergeCell ref="A44:B44"/>
    <mergeCell ref="A36:B36"/>
    <mergeCell ref="C34:D34"/>
    <mergeCell ref="C35:D35"/>
    <mergeCell ref="C36:D36"/>
    <mergeCell ref="A37:D37"/>
    <mergeCell ref="A38:D38"/>
    <mergeCell ref="A34:B34"/>
    <mergeCell ref="A35:B35"/>
    <mergeCell ref="C30:D30"/>
    <mergeCell ref="C31:D31"/>
    <mergeCell ref="C33:D33"/>
    <mergeCell ref="C32:D32"/>
    <mergeCell ref="A30:B30"/>
    <mergeCell ref="A31:B31"/>
    <mergeCell ref="A32:B32"/>
    <mergeCell ref="A33:B33"/>
    <mergeCell ref="A19:B19"/>
    <mergeCell ref="C19:D19"/>
    <mergeCell ref="A20:D20"/>
    <mergeCell ref="A26:B26"/>
    <mergeCell ref="A27:B27"/>
    <mergeCell ref="C22:D22"/>
    <mergeCell ref="A22:B22"/>
    <mergeCell ref="A21:D21"/>
    <mergeCell ref="A23:B23"/>
    <mergeCell ref="A24:B24"/>
    <mergeCell ref="A25:B25"/>
    <mergeCell ref="A29:D29"/>
    <mergeCell ref="C23:D23"/>
    <mergeCell ref="C24:D24"/>
    <mergeCell ref="C25:D25"/>
    <mergeCell ref="A28:B28"/>
    <mergeCell ref="C26:D26"/>
    <mergeCell ref="C27:D27"/>
    <mergeCell ref="C28:D28"/>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1:G30"/>
  <sheetViews>
    <sheetView zoomScalePageLayoutView="0" workbookViewId="0" topLeftCell="C1">
      <selection activeCell="C1" sqref="C1:G1"/>
    </sheetView>
  </sheetViews>
  <sheetFormatPr defaultColWidth="11.421875" defaultRowHeight="12.75"/>
  <cols>
    <col min="1" max="2" width="11.421875" style="10" hidden="1" customWidth="1"/>
    <col min="3" max="3" width="89.421875" style="10" customWidth="1"/>
    <col min="4" max="6" width="6.140625" style="39" customWidth="1"/>
    <col min="7" max="7" width="16.421875" style="39" customWidth="1"/>
    <col min="8" max="8" width="19.28125" style="10" customWidth="1"/>
    <col min="9" max="9" width="17.28125" style="10" customWidth="1"/>
    <col min="10" max="16384" width="11.421875" style="10" customWidth="1"/>
  </cols>
  <sheetData>
    <row r="1" spans="3:7" ht="18">
      <c r="C1" s="62" t="s">
        <v>198</v>
      </c>
      <c r="D1" s="62"/>
      <c r="E1" s="62"/>
      <c r="F1" s="62"/>
      <c r="G1" s="62"/>
    </row>
    <row r="2" spans="3:7" ht="56.25" customHeight="1">
      <c r="C2" s="121" t="s">
        <v>160</v>
      </c>
      <c r="D2" s="122"/>
      <c r="E2" s="122"/>
      <c r="F2" s="122"/>
      <c r="G2" s="123"/>
    </row>
    <row r="3" spans="3:7" ht="15">
      <c r="C3" s="120" t="s">
        <v>145</v>
      </c>
      <c r="D3" s="120"/>
      <c r="E3" s="120"/>
      <c r="F3" s="120"/>
      <c r="G3" s="120"/>
    </row>
    <row r="4" spans="3:7" ht="14.25">
      <c r="C4" s="124" t="s">
        <v>146</v>
      </c>
      <c r="D4" s="125"/>
      <c r="E4" s="125"/>
      <c r="F4" s="125"/>
      <c r="G4" s="126"/>
    </row>
    <row r="5" spans="3:7" ht="15" customHeight="1">
      <c r="C5" s="36" t="s">
        <v>59</v>
      </c>
      <c r="D5" s="127" t="s">
        <v>45</v>
      </c>
      <c r="E5" s="127"/>
      <c r="F5" s="127"/>
      <c r="G5" s="127"/>
    </row>
    <row r="6" spans="3:7" ht="50.25" customHeight="1">
      <c r="C6" s="11" t="s">
        <v>147</v>
      </c>
      <c r="D6" s="128">
        <v>60</v>
      </c>
      <c r="E6" s="128"/>
      <c r="F6" s="128"/>
      <c r="G6" s="128"/>
    </row>
    <row r="7" spans="3:7" ht="43.5">
      <c r="C7" s="11" t="s">
        <v>148</v>
      </c>
      <c r="D7" s="128">
        <v>40</v>
      </c>
      <c r="E7" s="128"/>
      <c r="F7" s="128"/>
      <c r="G7" s="128"/>
    </row>
    <row r="8" spans="3:7" ht="43.5">
      <c r="C8" s="11" t="s">
        <v>149</v>
      </c>
      <c r="D8" s="128">
        <v>60</v>
      </c>
      <c r="E8" s="128"/>
      <c r="F8" s="128"/>
      <c r="G8" s="128"/>
    </row>
    <row r="9" spans="3:7" ht="260.25" customHeight="1">
      <c r="C9" s="37" t="s">
        <v>150</v>
      </c>
      <c r="D9" s="128">
        <v>80</v>
      </c>
      <c r="E9" s="128"/>
      <c r="F9" s="128"/>
      <c r="G9" s="128"/>
    </row>
    <row r="10" spans="3:7" ht="30.75" customHeight="1">
      <c r="C10" s="38" t="s">
        <v>151</v>
      </c>
      <c r="D10" s="128">
        <v>30</v>
      </c>
      <c r="E10" s="128"/>
      <c r="F10" s="128"/>
      <c r="G10" s="128"/>
    </row>
    <row r="11" spans="3:7" ht="48.75" customHeight="1">
      <c r="C11" s="38" t="s">
        <v>152</v>
      </c>
      <c r="D11" s="128">
        <v>30</v>
      </c>
      <c r="E11" s="128"/>
      <c r="F11" s="128"/>
      <c r="G11" s="128"/>
    </row>
    <row r="12" spans="3:7" ht="15">
      <c r="C12" s="40" t="s">
        <v>43</v>
      </c>
      <c r="D12" s="138">
        <f>SUM(D6:G11)</f>
        <v>300</v>
      </c>
      <c r="E12" s="139"/>
      <c r="F12" s="140"/>
      <c r="G12" s="141"/>
    </row>
    <row r="13" spans="3:7" ht="15">
      <c r="C13" s="120" t="s">
        <v>78</v>
      </c>
      <c r="D13" s="120"/>
      <c r="E13" s="120"/>
      <c r="F13" s="120"/>
      <c r="G13" s="120"/>
    </row>
    <row r="14" spans="3:7" ht="15.75">
      <c r="C14" s="129" t="s">
        <v>162</v>
      </c>
      <c r="D14" s="129"/>
      <c r="E14" s="129"/>
      <c r="F14" s="129"/>
      <c r="G14" s="130"/>
    </row>
    <row r="15" spans="3:7" ht="33.75" customHeight="1">
      <c r="C15" s="131" t="s">
        <v>161</v>
      </c>
      <c r="D15" s="132"/>
      <c r="E15" s="132"/>
      <c r="F15" s="132"/>
      <c r="G15" s="133"/>
    </row>
    <row r="16" spans="3:7" ht="15">
      <c r="C16" s="124" t="s">
        <v>163</v>
      </c>
      <c r="D16" s="124"/>
      <c r="E16" s="124"/>
      <c r="F16" s="124"/>
      <c r="G16" s="134"/>
    </row>
    <row r="17" spans="3:7" ht="15">
      <c r="C17" s="14" t="s">
        <v>50</v>
      </c>
      <c r="D17" s="135" t="s">
        <v>45</v>
      </c>
      <c r="E17" s="133" t="s">
        <v>153</v>
      </c>
      <c r="F17" s="133"/>
      <c r="G17" s="133"/>
    </row>
    <row r="18" spans="3:7" ht="14.25">
      <c r="C18" s="12" t="s">
        <v>51</v>
      </c>
      <c r="D18" s="136">
        <v>150</v>
      </c>
      <c r="E18" s="137">
        <v>30</v>
      </c>
      <c r="F18" s="137"/>
      <c r="G18" s="137"/>
    </row>
    <row r="19" spans="3:7" ht="14.25">
      <c r="C19" s="12" t="s">
        <v>154</v>
      </c>
      <c r="D19" s="136">
        <v>100</v>
      </c>
      <c r="E19" s="137">
        <v>20</v>
      </c>
      <c r="F19" s="137"/>
      <c r="G19" s="137"/>
    </row>
    <row r="20" spans="3:7" ht="14.25">
      <c r="C20" s="12" t="s">
        <v>155</v>
      </c>
      <c r="D20" s="136">
        <v>70</v>
      </c>
      <c r="E20" s="137">
        <v>10</v>
      </c>
      <c r="F20" s="137"/>
      <c r="G20" s="137"/>
    </row>
    <row r="21" spans="3:7" ht="14.25">
      <c r="C21" s="12" t="s">
        <v>156</v>
      </c>
      <c r="D21" s="136">
        <v>50</v>
      </c>
      <c r="E21" s="137">
        <v>5</v>
      </c>
      <c r="F21" s="137"/>
      <c r="G21" s="137"/>
    </row>
    <row r="22" spans="3:7" ht="14.25">
      <c r="C22" s="12" t="s">
        <v>157</v>
      </c>
      <c r="D22" s="136">
        <v>40</v>
      </c>
      <c r="E22" s="137">
        <v>5</v>
      </c>
      <c r="F22" s="137"/>
      <c r="G22" s="137"/>
    </row>
    <row r="23" spans="3:7" ht="47.25" customHeight="1">
      <c r="C23" s="12" t="s">
        <v>158</v>
      </c>
      <c r="D23" s="136" t="s">
        <v>164</v>
      </c>
      <c r="E23" s="137" t="s">
        <v>159</v>
      </c>
      <c r="F23" s="137"/>
      <c r="G23" s="137"/>
    </row>
    <row r="24" spans="3:7" ht="14.25">
      <c r="C24" s="70"/>
      <c r="D24" s="142"/>
      <c r="E24" s="142"/>
      <c r="F24" s="142"/>
      <c r="G24" s="142"/>
    </row>
    <row r="25" spans="3:7" ht="15">
      <c r="C25" s="124" t="s">
        <v>165</v>
      </c>
      <c r="D25" s="124"/>
      <c r="E25" s="124"/>
      <c r="F25" s="124"/>
      <c r="G25" s="126"/>
    </row>
    <row r="26" spans="3:7" ht="15">
      <c r="C26" s="14" t="s">
        <v>50</v>
      </c>
      <c r="D26" s="135" t="s">
        <v>45</v>
      </c>
      <c r="E26" s="133" t="s">
        <v>153</v>
      </c>
      <c r="F26" s="133"/>
      <c r="G26" s="133"/>
    </row>
    <row r="27" spans="3:7" ht="14.25">
      <c r="C27" s="12" t="s">
        <v>51</v>
      </c>
      <c r="D27" s="136">
        <v>150</v>
      </c>
      <c r="E27" s="137">
        <v>20</v>
      </c>
      <c r="F27" s="137"/>
      <c r="G27" s="137"/>
    </row>
    <row r="28" spans="3:7" ht="14.25">
      <c r="C28" s="12" t="s">
        <v>56</v>
      </c>
      <c r="D28" s="136">
        <v>30</v>
      </c>
      <c r="E28" s="137">
        <v>15</v>
      </c>
      <c r="F28" s="137"/>
      <c r="G28" s="137"/>
    </row>
    <row r="29" spans="3:7" ht="14.25">
      <c r="C29" s="12" t="s">
        <v>37</v>
      </c>
      <c r="D29" s="136">
        <v>10</v>
      </c>
      <c r="E29" s="137">
        <v>15</v>
      </c>
      <c r="F29" s="137"/>
      <c r="G29" s="137"/>
    </row>
    <row r="30" spans="3:7" ht="45.75" customHeight="1">
      <c r="C30" s="12" t="s">
        <v>35</v>
      </c>
      <c r="D30" s="136" t="s">
        <v>164</v>
      </c>
      <c r="E30" s="137" t="s">
        <v>159</v>
      </c>
      <c r="F30" s="137"/>
      <c r="G30" s="137"/>
    </row>
  </sheetData>
  <sheetProtection/>
  <mergeCells count="30">
    <mergeCell ref="C25:G25"/>
    <mergeCell ref="D26:G26"/>
    <mergeCell ref="D27:G27"/>
    <mergeCell ref="D28:G28"/>
    <mergeCell ref="D29:G29"/>
    <mergeCell ref="D30:G30"/>
    <mergeCell ref="D19:G19"/>
    <mergeCell ref="D20:G20"/>
    <mergeCell ref="D21:G21"/>
    <mergeCell ref="D22:G22"/>
    <mergeCell ref="D23:G23"/>
    <mergeCell ref="C24:G24"/>
    <mergeCell ref="C14:G14"/>
    <mergeCell ref="C15:G15"/>
    <mergeCell ref="C16:G16"/>
    <mergeCell ref="D17:G17"/>
    <mergeCell ref="D18:G18"/>
    <mergeCell ref="D8:G8"/>
    <mergeCell ref="D9:G9"/>
    <mergeCell ref="D10:G10"/>
    <mergeCell ref="D11:G11"/>
    <mergeCell ref="D12:G12"/>
    <mergeCell ref="C1:G1"/>
    <mergeCell ref="C13:G13"/>
    <mergeCell ref="C2:G2"/>
    <mergeCell ref="C3:G3"/>
    <mergeCell ref="C4:G4"/>
    <mergeCell ref="D5:G5"/>
    <mergeCell ref="D6:G6"/>
    <mergeCell ref="D7:G7"/>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1">
      <selection activeCell="A1" sqref="A1:B1"/>
    </sheetView>
  </sheetViews>
  <sheetFormatPr defaultColWidth="11.421875" defaultRowHeight="12.75"/>
  <cols>
    <col min="1" max="1" width="89.421875" style="7" customWidth="1"/>
    <col min="2" max="2" width="18.00390625" style="7" customWidth="1"/>
    <col min="3" max="4" width="11.421875" style="7" customWidth="1"/>
    <col min="5" max="16384" width="11.421875" style="6" customWidth="1"/>
  </cols>
  <sheetData>
    <row r="1" spans="1:5" ht="18">
      <c r="A1" s="62" t="s">
        <v>198</v>
      </c>
      <c r="B1" s="62"/>
      <c r="C1" s="57"/>
      <c r="D1" s="57"/>
      <c r="E1" s="57"/>
    </row>
    <row r="2" spans="1:2" ht="63" customHeight="1">
      <c r="A2" s="83" t="s">
        <v>166</v>
      </c>
      <c r="B2" s="83"/>
    </row>
    <row r="3" spans="1:2" ht="20.25">
      <c r="A3" s="143" t="s">
        <v>58</v>
      </c>
      <c r="B3" s="143"/>
    </row>
    <row r="4" spans="1:2" ht="24.75" customHeight="1">
      <c r="A4" s="31" t="s">
        <v>59</v>
      </c>
      <c r="B4" s="31" t="s">
        <v>45</v>
      </c>
    </row>
    <row r="5" spans="1:2" ht="57.75">
      <c r="A5" s="42" t="s">
        <v>173</v>
      </c>
      <c r="B5" s="8">
        <v>50</v>
      </c>
    </row>
    <row r="6" spans="1:2" ht="71.25" customHeight="1">
      <c r="A6" s="43" t="s">
        <v>168</v>
      </c>
      <c r="B6" s="8">
        <v>40</v>
      </c>
    </row>
    <row r="7" spans="1:2" ht="62.25" customHeight="1">
      <c r="A7" s="43" t="s">
        <v>169</v>
      </c>
      <c r="B7" s="8">
        <v>40</v>
      </c>
    </row>
    <row r="8" spans="1:2" ht="72.75" customHeight="1">
      <c r="A8" s="44" t="s">
        <v>170</v>
      </c>
      <c r="B8" s="8">
        <v>40</v>
      </c>
    </row>
    <row r="9" spans="1:2" ht="53.25" customHeight="1">
      <c r="A9" s="44" t="s">
        <v>171</v>
      </c>
      <c r="B9" s="8">
        <v>40</v>
      </c>
    </row>
    <row r="10" spans="1:2" s="10" customFormat="1" ht="277.5" customHeight="1">
      <c r="A10" s="11" t="s">
        <v>122</v>
      </c>
      <c r="B10" s="8">
        <v>50</v>
      </c>
    </row>
    <row r="11" spans="1:2" s="34" customFormat="1" ht="246.75" customHeight="1">
      <c r="A11" s="35" t="s">
        <v>123</v>
      </c>
      <c r="B11" s="8">
        <v>40</v>
      </c>
    </row>
    <row r="12" spans="1:2" ht="24.75" customHeight="1">
      <c r="A12" s="32" t="s">
        <v>43</v>
      </c>
      <c r="B12" s="33">
        <f>SUM(B5:B11)</f>
        <v>300</v>
      </c>
    </row>
    <row r="13" spans="1:2" ht="15">
      <c r="A13" s="41" t="s">
        <v>41</v>
      </c>
      <c r="B13" s="19"/>
    </row>
    <row r="14" spans="1:2" ht="44.25" customHeight="1">
      <c r="A14" s="144" t="s">
        <v>167</v>
      </c>
      <c r="B14" s="145"/>
    </row>
    <row r="15" ht="14.25">
      <c r="A15" s="9"/>
    </row>
    <row r="16" ht="14.25">
      <c r="A16" s="9"/>
    </row>
    <row r="17" ht="14.25">
      <c r="A17" s="9"/>
    </row>
    <row r="18" ht="14.25">
      <c r="A18" s="9"/>
    </row>
    <row r="19" ht="14.25">
      <c r="A19" s="9"/>
    </row>
    <row r="20" ht="14.25">
      <c r="A20" s="9"/>
    </row>
    <row r="21" ht="14.25">
      <c r="A21" s="9"/>
    </row>
    <row r="22" ht="14.25">
      <c r="A22" s="9"/>
    </row>
    <row r="23" ht="14.25">
      <c r="A23" s="9"/>
    </row>
    <row r="24" ht="14.25">
      <c r="A24" s="9"/>
    </row>
    <row r="25" ht="14.25">
      <c r="A25" s="9"/>
    </row>
    <row r="26" ht="14.25">
      <c r="A26" s="9"/>
    </row>
    <row r="27" ht="14.25">
      <c r="A27" s="9"/>
    </row>
    <row r="28" ht="14.25">
      <c r="A28" s="9"/>
    </row>
    <row r="29" ht="14.25">
      <c r="A29" s="9"/>
    </row>
    <row r="30" ht="14.25">
      <c r="A30" s="9"/>
    </row>
    <row r="31" ht="14.25">
      <c r="A31" s="9"/>
    </row>
    <row r="32" ht="14.25">
      <c r="A32" s="9"/>
    </row>
    <row r="33" ht="14.25">
      <c r="A33" s="9"/>
    </row>
    <row r="34" ht="14.25">
      <c r="A34" s="9"/>
    </row>
    <row r="35" ht="14.25">
      <c r="A35" s="9"/>
    </row>
    <row r="36" ht="14.25">
      <c r="A36" s="9"/>
    </row>
    <row r="37" ht="14.25">
      <c r="A37" s="9"/>
    </row>
    <row r="38" ht="14.25">
      <c r="A38" s="9"/>
    </row>
    <row r="39" ht="14.25">
      <c r="A39" s="9"/>
    </row>
    <row r="40" ht="14.25">
      <c r="A40" s="9"/>
    </row>
    <row r="41" ht="14.25">
      <c r="A41" s="9"/>
    </row>
    <row r="42" ht="14.25">
      <c r="A42" s="9"/>
    </row>
  </sheetData>
  <sheetProtection/>
  <mergeCells count="4">
    <mergeCell ref="A2:B2"/>
    <mergeCell ref="A3:B3"/>
    <mergeCell ref="A14:B14"/>
    <mergeCell ref="A1:B1"/>
  </mergeCells>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B1"/>
    </sheetView>
  </sheetViews>
  <sheetFormatPr defaultColWidth="11.421875" defaultRowHeight="12.75"/>
  <cols>
    <col min="1" max="1" width="89.421875" style="7" customWidth="1"/>
    <col min="2" max="2" width="18.00390625" style="7" customWidth="1"/>
    <col min="3" max="4" width="11.421875" style="7" customWidth="1"/>
    <col min="5" max="16384" width="11.421875" style="6" customWidth="1"/>
  </cols>
  <sheetData>
    <row r="1" spans="1:2" ht="18">
      <c r="A1" s="62" t="s">
        <v>198</v>
      </c>
      <c r="B1" s="62"/>
    </row>
    <row r="2" spans="1:2" ht="63" customHeight="1">
      <c r="A2" s="83" t="s">
        <v>172</v>
      </c>
      <c r="B2" s="83"/>
    </row>
    <row r="3" spans="1:2" ht="20.25">
      <c r="A3" s="143" t="s">
        <v>58</v>
      </c>
      <c r="B3" s="143"/>
    </row>
    <row r="4" spans="1:2" ht="24.75" customHeight="1">
      <c r="A4" s="31" t="s">
        <v>59</v>
      </c>
      <c r="B4" s="31" t="s">
        <v>45</v>
      </c>
    </row>
    <row r="5" spans="1:2" ht="57.75">
      <c r="A5" s="42" t="s">
        <v>176</v>
      </c>
      <c r="B5" s="8">
        <v>70</v>
      </c>
    </row>
    <row r="6" spans="1:2" s="7" customFormat="1" ht="113.25" customHeight="1">
      <c r="A6" s="43" t="s">
        <v>174</v>
      </c>
      <c r="B6" s="8">
        <v>60</v>
      </c>
    </row>
    <row r="7" spans="1:2" s="7" customFormat="1" ht="72.75" customHeight="1">
      <c r="A7" s="44" t="s">
        <v>177</v>
      </c>
      <c r="B7" s="8">
        <v>60</v>
      </c>
    </row>
    <row r="8" spans="1:2" s="10" customFormat="1" ht="277.5" customHeight="1">
      <c r="A8" s="11" t="s">
        <v>122</v>
      </c>
      <c r="B8" s="8">
        <v>60</v>
      </c>
    </row>
    <row r="9" spans="1:2" s="34" customFormat="1" ht="25.5" customHeight="1">
      <c r="A9" s="35" t="s">
        <v>175</v>
      </c>
      <c r="B9" s="8">
        <v>50</v>
      </c>
    </row>
    <row r="10" spans="1:2" s="7" customFormat="1" ht="24.75" customHeight="1">
      <c r="A10" s="32" t="s">
        <v>43</v>
      </c>
      <c r="B10" s="33">
        <f>SUM(B5:B9)</f>
        <v>300</v>
      </c>
    </row>
    <row r="11" spans="1:2" ht="15">
      <c r="A11" s="87" t="s">
        <v>197</v>
      </c>
      <c r="B11" s="87"/>
    </row>
    <row r="12" spans="1:2" ht="44.25" customHeight="1">
      <c r="A12" s="146" t="s">
        <v>196</v>
      </c>
      <c r="B12" s="146"/>
    </row>
    <row r="13" spans="1:2" s="7" customFormat="1" ht="12.75" customHeight="1">
      <c r="A13" s="36" t="s">
        <v>59</v>
      </c>
      <c r="B13" s="48" t="s">
        <v>45</v>
      </c>
    </row>
    <row r="14" spans="1:2" s="7" customFormat="1" ht="12.75" customHeight="1">
      <c r="A14" s="46" t="s">
        <v>49</v>
      </c>
      <c r="B14" s="49"/>
    </row>
    <row r="15" spans="1:2" s="7" customFormat="1" ht="12.75" customHeight="1">
      <c r="A15" s="45" t="s">
        <v>183</v>
      </c>
      <c r="B15" s="50">
        <v>150</v>
      </c>
    </row>
    <row r="16" spans="1:2" s="7" customFormat="1" ht="12.75" customHeight="1">
      <c r="A16" s="45" t="s">
        <v>184</v>
      </c>
      <c r="B16" s="50">
        <v>150</v>
      </c>
    </row>
    <row r="17" spans="1:2" s="7" customFormat="1" ht="12.75" customHeight="1">
      <c r="A17" s="45" t="s">
        <v>28</v>
      </c>
      <c r="B17" s="51">
        <f>SUM(B15:B16)</f>
        <v>300</v>
      </c>
    </row>
    <row r="18" spans="1:2" s="7" customFormat="1" ht="12.75" customHeight="1">
      <c r="A18" s="38" t="s">
        <v>29</v>
      </c>
      <c r="B18" s="52"/>
    </row>
    <row r="19" spans="1:2" s="7" customFormat="1" ht="17.25" customHeight="1">
      <c r="A19" s="87" t="s">
        <v>189</v>
      </c>
      <c r="B19" s="87"/>
    </row>
    <row r="20" spans="1:2" s="7" customFormat="1" ht="20.25" customHeight="1">
      <c r="A20" s="87" t="s">
        <v>190</v>
      </c>
      <c r="B20" s="87"/>
    </row>
    <row r="21" spans="1:2" s="7" customFormat="1" ht="12.75" customHeight="1">
      <c r="A21" s="53" t="s">
        <v>50</v>
      </c>
      <c r="B21" s="53" t="s">
        <v>45</v>
      </c>
    </row>
    <row r="22" spans="1:2" s="7" customFormat="1" ht="12.75" customHeight="1">
      <c r="A22" s="54" t="s">
        <v>51</v>
      </c>
      <c r="B22" s="50">
        <v>80</v>
      </c>
    </row>
    <row r="23" spans="1:2" s="7" customFormat="1" ht="12.75" customHeight="1">
      <c r="A23" s="54" t="s">
        <v>54</v>
      </c>
      <c r="B23" s="50">
        <v>70</v>
      </c>
    </row>
    <row r="24" spans="1:2" s="7" customFormat="1" ht="12.75" customHeight="1">
      <c r="A24" s="54" t="s">
        <v>30</v>
      </c>
      <c r="B24" s="50">
        <v>50</v>
      </c>
    </row>
    <row r="25" spans="1:2" s="7" customFormat="1" ht="12.75" customHeight="1">
      <c r="A25" s="54" t="s">
        <v>31</v>
      </c>
      <c r="B25" s="50">
        <v>40</v>
      </c>
    </row>
    <row r="26" spans="1:2" s="7" customFormat="1" ht="12.75" customHeight="1">
      <c r="A26" s="54" t="s">
        <v>32</v>
      </c>
      <c r="B26" s="50">
        <v>30</v>
      </c>
    </row>
    <row r="27" spans="1:2" s="7" customFormat="1" ht="12.75" customHeight="1">
      <c r="A27" s="54" t="s">
        <v>185</v>
      </c>
      <c r="B27" s="50">
        <v>20</v>
      </c>
    </row>
    <row r="28" spans="1:2" s="7" customFormat="1" ht="12.75" customHeight="1">
      <c r="A28" s="54" t="s">
        <v>186</v>
      </c>
      <c r="B28" s="50">
        <v>10</v>
      </c>
    </row>
    <row r="29" spans="1:2" s="7" customFormat="1" ht="12.75" customHeight="1">
      <c r="A29" s="54" t="s">
        <v>187</v>
      </c>
      <c r="B29" s="50">
        <v>5</v>
      </c>
    </row>
    <row r="30" spans="1:2" s="7" customFormat="1" ht="64.5" customHeight="1">
      <c r="A30" s="54" t="s">
        <v>188</v>
      </c>
      <c r="B30" s="55" t="s">
        <v>143</v>
      </c>
    </row>
    <row r="31" spans="1:2" s="7" customFormat="1" ht="17.25" customHeight="1">
      <c r="A31" s="147" t="s">
        <v>191</v>
      </c>
      <c r="B31" s="148"/>
    </row>
    <row r="32" spans="1:2" s="7" customFormat="1" ht="12.75" customHeight="1">
      <c r="A32" s="53" t="s">
        <v>50</v>
      </c>
      <c r="B32" s="53" t="s">
        <v>45</v>
      </c>
    </row>
    <row r="33" spans="1:2" s="7" customFormat="1" ht="12.75" customHeight="1">
      <c r="A33" s="54" t="s">
        <v>51</v>
      </c>
      <c r="B33" s="50">
        <v>70</v>
      </c>
    </row>
    <row r="34" spans="1:2" s="7" customFormat="1" ht="12.75" customHeight="1">
      <c r="A34" s="54" t="s">
        <v>34</v>
      </c>
      <c r="B34" s="50">
        <v>40</v>
      </c>
    </row>
    <row r="35" spans="1:2" s="7" customFormat="1" ht="66.75" customHeight="1">
      <c r="A35" s="54" t="s">
        <v>192</v>
      </c>
      <c r="B35" s="55" t="s">
        <v>143</v>
      </c>
    </row>
    <row r="36" spans="1:4" ht="15">
      <c r="A36" s="116" t="s">
        <v>195</v>
      </c>
      <c r="B36" s="149"/>
      <c r="C36" s="6"/>
      <c r="D36" s="6"/>
    </row>
    <row r="37" spans="1:2" s="7" customFormat="1" ht="21.75" customHeight="1">
      <c r="A37" s="87" t="s">
        <v>193</v>
      </c>
      <c r="B37" s="87"/>
    </row>
    <row r="38" spans="1:2" s="7" customFormat="1" ht="12.75" customHeight="1">
      <c r="A38" s="53" t="s">
        <v>50</v>
      </c>
      <c r="B38" s="53" t="s">
        <v>45</v>
      </c>
    </row>
    <row r="39" spans="1:2" s="7" customFormat="1" ht="12.75" customHeight="1">
      <c r="A39" s="54" t="s">
        <v>51</v>
      </c>
      <c r="B39" s="50">
        <v>70</v>
      </c>
    </row>
    <row r="40" spans="1:2" s="7" customFormat="1" ht="12.75" customHeight="1">
      <c r="A40" s="54" t="s">
        <v>54</v>
      </c>
      <c r="B40" s="50">
        <v>60</v>
      </c>
    </row>
    <row r="41" spans="1:2" s="7" customFormat="1" ht="12.75" customHeight="1">
      <c r="A41" s="54" t="s">
        <v>30</v>
      </c>
      <c r="B41" s="50">
        <v>50</v>
      </c>
    </row>
    <row r="42" spans="1:2" s="7" customFormat="1" ht="12.75" customHeight="1">
      <c r="A42" s="54" t="s">
        <v>31</v>
      </c>
      <c r="B42" s="50">
        <v>40</v>
      </c>
    </row>
    <row r="43" spans="1:2" s="7" customFormat="1" ht="12.75" customHeight="1">
      <c r="A43" s="54" t="s">
        <v>32</v>
      </c>
      <c r="B43" s="50">
        <v>30</v>
      </c>
    </row>
    <row r="44" spans="1:4" ht="14.25">
      <c r="A44" s="54" t="s">
        <v>185</v>
      </c>
      <c r="B44" s="50">
        <v>20</v>
      </c>
      <c r="C44" s="6"/>
      <c r="D44" s="6"/>
    </row>
    <row r="45" spans="1:4" ht="14.25" customHeight="1">
      <c r="A45" s="54" t="s">
        <v>186</v>
      </c>
      <c r="B45" s="50">
        <v>10</v>
      </c>
      <c r="C45" s="6"/>
      <c r="D45" s="6"/>
    </row>
    <row r="46" spans="1:4" ht="14.25" customHeight="1">
      <c r="A46" s="54" t="s">
        <v>187</v>
      </c>
      <c r="B46" s="50">
        <v>5</v>
      </c>
      <c r="C46" s="6"/>
      <c r="D46" s="6"/>
    </row>
    <row r="47" spans="1:4" ht="69" customHeight="1">
      <c r="A47" s="54" t="s">
        <v>188</v>
      </c>
      <c r="B47" s="55" t="s">
        <v>143</v>
      </c>
      <c r="C47" s="6"/>
      <c r="D47" s="6"/>
    </row>
    <row r="48" spans="1:2" s="7" customFormat="1" ht="17.25" customHeight="1">
      <c r="A48" s="147" t="s">
        <v>194</v>
      </c>
      <c r="B48" s="148"/>
    </row>
    <row r="49" spans="1:2" ht="15">
      <c r="A49" s="53" t="s">
        <v>50</v>
      </c>
      <c r="B49" s="56" t="s">
        <v>45</v>
      </c>
    </row>
    <row r="50" spans="1:2" ht="14.25">
      <c r="A50" s="54" t="s">
        <v>51</v>
      </c>
      <c r="B50" s="50">
        <v>80</v>
      </c>
    </row>
    <row r="51" spans="1:2" ht="14.25">
      <c r="A51" s="54" t="s">
        <v>34</v>
      </c>
      <c r="B51" s="50">
        <v>60</v>
      </c>
    </row>
    <row r="52" spans="1:2" ht="14.25">
      <c r="A52" s="54" t="s">
        <v>37</v>
      </c>
      <c r="B52" s="50">
        <v>50</v>
      </c>
    </row>
    <row r="53" spans="1:2" ht="14.25">
      <c r="A53" s="54" t="s">
        <v>38</v>
      </c>
      <c r="B53" s="50">
        <v>30</v>
      </c>
    </row>
    <row r="54" spans="1:2" ht="14.25">
      <c r="A54" s="54" t="s">
        <v>39</v>
      </c>
      <c r="B54" s="50">
        <v>10</v>
      </c>
    </row>
    <row r="55" spans="1:2" ht="69.75" customHeight="1">
      <c r="A55" s="54" t="s">
        <v>94</v>
      </c>
      <c r="B55" s="55" t="s">
        <v>143</v>
      </c>
    </row>
  </sheetData>
  <sheetProtection/>
  <mergeCells count="11">
    <mergeCell ref="A37:B37"/>
    <mergeCell ref="A36:B36"/>
    <mergeCell ref="A48:B48"/>
    <mergeCell ref="A2:B2"/>
    <mergeCell ref="A3:B3"/>
    <mergeCell ref="A1:B1"/>
    <mergeCell ref="A19:B19"/>
    <mergeCell ref="A20:B20"/>
    <mergeCell ref="A11:B11"/>
    <mergeCell ref="A12:B12"/>
    <mergeCell ref="A31:B31"/>
  </mergeCells>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55"/>
  <sheetViews>
    <sheetView zoomScalePageLayoutView="0" workbookViewId="0" topLeftCell="A1">
      <selection activeCell="A1" sqref="A1:B1"/>
    </sheetView>
  </sheetViews>
  <sheetFormatPr defaultColWidth="11.421875" defaultRowHeight="12.75"/>
  <cols>
    <col min="1" max="1" width="89.421875" style="7" customWidth="1"/>
    <col min="2" max="2" width="18.00390625" style="7" customWidth="1"/>
    <col min="3" max="4" width="11.421875" style="7" customWidth="1"/>
    <col min="5" max="16384" width="11.421875" style="6" customWidth="1"/>
  </cols>
  <sheetData>
    <row r="1" spans="1:2" ht="18">
      <c r="A1" s="62" t="s">
        <v>198</v>
      </c>
      <c r="B1" s="62"/>
    </row>
    <row r="2" spans="1:2" ht="63" customHeight="1">
      <c r="A2" s="83" t="s">
        <v>178</v>
      </c>
      <c r="B2" s="83"/>
    </row>
    <row r="3" spans="1:2" ht="20.25">
      <c r="A3" s="143" t="s">
        <v>58</v>
      </c>
      <c r="B3" s="143"/>
    </row>
    <row r="4" spans="1:2" ht="24.75" customHeight="1">
      <c r="A4" s="31" t="s">
        <v>59</v>
      </c>
      <c r="B4" s="31" t="s">
        <v>45</v>
      </c>
    </row>
    <row r="5" spans="1:2" ht="57.75">
      <c r="A5" s="42" t="s">
        <v>179</v>
      </c>
      <c r="B5" s="8">
        <v>70</v>
      </c>
    </row>
    <row r="6" spans="1:2" s="7" customFormat="1" ht="113.25" customHeight="1">
      <c r="A6" s="43" t="s">
        <v>174</v>
      </c>
      <c r="B6" s="8">
        <v>60</v>
      </c>
    </row>
    <row r="7" spans="1:2" s="7" customFormat="1" ht="72.75" customHeight="1">
      <c r="A7" s="44" t="s">
        <v>177</v>
      </c>
      <c r="B7" s="8">
        <v>60</v>
      </c>
    </row>
    <row r="8" spans="1:2" s="10" customFormat="1" ht="277.5" customHeight="1">
      <c r="A8" s="11" t="s">
        <v>122</v>
      </c>
      <c r="B8" s="8">
        <v>60</v>
      </c>
    </row>
    <row r="9" spans="1:2" s="34" customFormat="1" ht="25.5" customHeight="1">
      <c r="A9" s="35" t="s">
        <v>175</v>
      </c>
      <c r="B9" s="8">
        <v>50</v>
      </c>
    </row>
    <row r="10" spans="1:2" s="7" customFormat="1" ht="24.75" customHeight="1">
      <c r="A10" s="32" t="s">
        <v>43</v>
      </c>
      <c r="B10" s="33">
        <f>SUM(B5:B9)</f>
        <v>300</v>
      </c>
    </row>
    <row r="11" spans="1:2" ht="15">
      <c r="A11" s="87" t="s">
        <v>41</v>
      </c>
      <c r="B11" s="87"/>
    </row>
    <row r="12" spans="1:2" ht="44.25" customHeight="1">
      <c r="A12" s="146" t="s">
        <v>196</v>
      </c>
      <c r="B12" s="146"/>
    </row>
    <row r="13" spans="1:2" s="7" customFormat="1" ht="15">
      <c r="A13" s="36" t="s">
        <v>59</v>
      </c>
      <c r="B13" s="48" t="s">
        <v>45</v>
      </c>
    </row>
    <row r="14" spans="1:2" s="7" customFormat="1" ht="15">
      <c r="A14" s="46" t="s">
        <v>49</v>
      </c>
      <c r="B14" s="49"/>
    </row>
    <row r="15" spans="1:2" s="7" customFormat="1" ht="14.25">
      <c r="A15" s="45" t="s">
        <v>183</v>
      </c>
      <c r="B15" s="50">
        <v>150</v>
      </c>
    </row>
    <row r="16" spans="1:2" s="7" customFormat="1" ht="14.25">
      <c r="A16" s="45" t="s">
        <v>184</v>
      </c>
      <c r="B16" s="50">
        <v>150</v>
      </c>
    </row>
    <row r="17" spans="1:2" s="7" customFormat="1" ht="15">
      <c r="A17" s="45" t="s">
        <v>28</v>
      </c>
      <c r="B17" s="51">
        <f>SUM(B15:B16)</f>
        <v>300</v>
      </c>
    </row>
    <row r="18" spans="1:2" s="7" customFormat="1" ht="30">
      <c r="A18" s="38" t="s">
        <v>29</v>
      </c>
      <c r="B18" s="52"/>
    </row>
    <row r="19" spans="1:2" s="7" customFormat="1" ht="15">
      <c r="A19" s="87" t="s">
        <v>189</v>
      </c>
      <c r="B19" s="87"/>
    </row>
    <row r="20" spans="1:2" s="7" customFormat="1" ht="15">
      <c r="A20" s="87" t="s">
        <v>190</v>
      </c>
      <c r="B20" s="87"/>
    </row>
    <row r="21" spans="1:2" s="7" customFormat="1" ht="15">
      <c r="A21" s="53" t="s">
        <v>50</v>
      </c>
      <c r="B21" s="53" t="s">
        <v>45</v>
      </c>
    </row>
    <row r="22" spans="1:2" s="7" customFormat="1" ht="14.25">
      <c r="A22" s="54" t="s">
        <v>51</v>
      </c>
      <c r="B22" s="50">
        <v>80</v>
      </c>
    </row>
    <row r="23" spans="1:2" s="7" customFormat="1" ht="14.25">
      <c r="A23" s="54" t="s">
        <v>54</v>
      </c>
      <c r="B23" s="50">
        <v>70</v>
      </c>
    </row>
    <row r="24" spans="1:2" s="7" customFormat="1" ht="14.25">
      <c r="A24" s="54" t="s">
        <v>30</v>
      </c>
      <c r="B24" s="50">
        <v>50</v>
      </c>
    </row>
    <row r="25" spans="1:2" s="7" customFormat="1" ht="14.25">
      <c r="A25" s="54" t="s">
        <v>31</v>
      </c>
      <c r="B25" s="50">
        <v>40</v>
      </c>
    </row>
    <row r="26" spans="1:2" s="7" customFormat="1" ht="14.25">
      <c r="A26" s="54" t="s">
        <v>32</v>
      </c>
      <c r="B26" s="50">
        <v>30</v>
      </c>
    </row>
    <row r="27" spans="1:2" s="7" customFormat="1" ht="14.25">
      <c r="A27" s="54" t="s">
        <v>185</v>
      </c>
      <c r="B27" s="50">
        <v>20</v>
      </c>
    </row>
    <row r="28" spans="1:2" s="7" customFormat="1" ht="14.25">
      <c r="A28" s="54" t="s">
        <v>186</v>
      </c>
      <c r="B28" s="50">
        <v>10</v>
      </c>
    </row>
    <row r="29" spans="1:2" s="7" customFormat="1" ht="14.25">
      <c r="A29" s="54" t="s">
        <v>187</v>
      </c>
      <c r="B29" s="50">
        <v>5</v>
      </c>
    </row>
    <row r="30" spans="1:2" s="7" customFormat="1" ht="63.75">
      <c r="A30" s="54" t="s">
        <v>188</v>
      </c>
      <c r="B30" s="55" t="s">
        <v>143</v>
      </c>
    </row>
    <row r="31" spans="1:2" s="7" customFormat="1" ht="15">
      <c r="A31" s="147" t="s">
        <v>191</v>
      </c>
      <c r="B31" s="148"/>
    </row>
    <row r="32" spans="1:2" s="7" customFormat="1" ht="15">
      <c r="A32" s="53" t="s">
        <v>50</v>
      </c>
      <c r="B32" s="53" t="s">
        <v>45</v>
      </c>
    </row>
    <row r="33" spans="1:2" s="7" customFormat="1" ht="14.25">
      <c r="A33" s="54" t="s">
        <v>51</v>
      </c>
      <c r="B33" s="50">
        <v>70</v>
      </c>
    </row>
    <row r="34" spans="1:2" s="7" customFormat="1" ht="14.25">
      <c r="A34" s="54" t="s">
        <v>34</v>
      </c>
      <c r="B34" s="50">
        <v>40</v>
      </c>
    </row>
    <row r="35" spans="1:2" s="7" customFormat="1" ht="63.75">
      <c r="A35" s="54" t="s">
        <v>192</v>
      </c>
      <c r="B35" s="55" t="s">
        <v>143</v>
      </c>
    </row>
    <row r="36" spans="1:2" s="7" customFormat="1" ht="15">
      <c r="A36" s="116" t="s">
        <v>195</v>
      </c>
      <c r="B36" s="149"/>
    </row>
    <row r="37" spans="1:2" s="7" customFormat="1" ht="15">
      <c r="A37" s="87" t="s">
        <v>193</v>
      </c>
      <c r="B37" s="87"/>
    </row>
    <row r="38" spans="1:2" s="7" customFormat="1" ht="15">
      <c r="A38" s="53" t="s">
        <v>50</v>
      </c>
      <c r="B38" s="53" t="s">
        <v>45</v>
      </c>
    </row>
    <row r="39" spans="1:2" s="7" customFormat="1" ht="14.25">
      <c r="A39" s="54" t="s">
        <v>51</v>
      </c>
      <c r="B39" s="50">
        <v>70</v>
      </c>
    </row>
    <row r="40" spans="1:2" ht="14.25">
      <c r="A40" s="54" t="s">
        <v>54</v>
      </c>
      <c r="B40" s="50">
        <v>60</v>
      </c>
    </row>
    <row r="41" spans="1:2" ht="14.25">
      <c r="A41" s="54" t="s">
        <v>30</v>
      </c>
      <c r="B41" s="50">
        <v>50</v>
      </c>
    </row>
    <row r="42" spans="1:2" ht="14.25">
      <c r="A42" s="54" t="s">
        <v>31</v>
      </c>
      <c r="B42" s="50">
        <v>40</v>
      </c>
    </row>
    <row r="43" spans="1:2" ht="14.25">
      <c r="A43" s="54" t="s">
        <v>32</v>
      </c>
      <c r="B43" s="50">
        <v>30</v>
      </c>
    </row>
    <row r="44" spans="1:2" ht="14.25">
      <c r="A44" s="54" t="s">
        <v>185</v>
      </c>
      <c r="B44" s="50">
        <v>20</v>
      </c>
    </row>
    <row r="45" spans="1:2" ht="14.25">
      <c r="A45" s="54" t="s">
        <v>186</v>
      </c>
      <c r="B45" s="50">
        <v>10</v>
      </c>
    </row>
    <row r="46" spans="1:2" ht="14.25">
      <c r="A46" s="54" t="s">
        <v>187</v>
      </c>
      <c r="B46" s="50">
        <v>5</v>
      </c>
    </row>
    <row r="47" spans="1:2" ht="63.75">
      <c r="A47" s="54" t="s">
        <v>188</v>
      </c>
      <c r="B47" s="55" t="s">
        <v>143</v>
      </c>
    </row>
    <row r="48" spans="1:2" ht="15">
      <c r="A48" s="147" t="s">
        <v>194</v>
      </c>
      <c r="B48" s="148"/>
    </row>
    <row r="49" spans="1:2" ht="15">
      <c r="A49" s="53" t="s">
        <v>50</v>
      </c>
      <c r="B49" s="56" t="s">
        <v>45</v>
      </c>
    </row>
    <row r="50" spans="1:2" ht="14.25">
      <c r="A50" s="54" t="s">
        <v>51</v>
      </c>
      <c r="B50" s="50">
        <v>80</v>
      </c>
    </row>
    <row r="51" spans="1:2" ht="14.25">
      <c r="A51" s="54" t="s">
        <v>34</v>
      </c>
      <c r="B51" s="50">
        <v>60</v>
      </c>
    </row>
    <row r="52" spans="1:2" ht="14.25">
      <c r="A52" s="54" t="s">
        <v>37</v>
      </c>
      <c r="B52" s="50">
        <v>50</v>
      </c>
    </row>
    <row r="53" spans="1:2" ht="14.25">
      <c r="A53" s="54" t="s">
        <v>38</v>
      </c>
      <c r="B53" s="50">
        <v>30</v>
      </c>
    </row>
    <row r="54" spans="1:2" ht="14.25">
      <c r="A54" s="54" t="s">
        <v>39</v>
      </c>
      <c r="B54" s="50">
        <v>10</v>
      </c>
    </row>
    <row r="55" spans="1:2" ht="67.5" customHeight="1">
      <c r="A55" s="54" t="s">
        <v>94</v>
      </c>
      <c r="B55" s="55" t="s">
        <v>143</v>
      </c>
    </row>
  </sheetData>
  <sheetProtection/>
  <mergeCells count="11">
    <mergeCell ref="A48:B48"/>
    <mergeCell ref="A2:B2"/>
    <mergeCell ref="A3:B3"/>
    <mergeCell ref="A12:B12"/>
    <mergeCell ref="A11:B11"/>
    <mergeCell ref="A19:B19"/>
    <mergeCell ref="A1:B1"/>
    <mergeCell ref="A20:B20"/>
    <mergeCell ref="A31:B31"/>
    <mergeCell ref="A36:B36"/>
    <mergeCell ref="A37:B37"/>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37"/>
  <sheetViews>
    <sheetView zoomScalePageLayoutView="0" workbookViewId="0" topLeftCell="A1">
      <selection activeCell="A1" sqref="A1:B1"/>
    </sheetView>
  </sheetViews>
  <sheetFormatPr defaultColWidth="11.421875" defaultRowHeight="12.75"/>
  <cols>
    <col min="1" max="1" width="89.421875" style="7" customWidth="1"/>
    <col min="2" max="2" width="18.00390625" style="7" customWidth="1"/>
    <col min="3" max="4" width="11.421875" style="7" customWidth="1"/>
    <col min="5" max="16384" width="11.421875" style="6" customWidth="1"/>
  </cols>
  <sheetData>
    <row r="1" spans="1:2" ht="18">
      <c r="A1" s="62" t="s">
        <v>198</v>
      </c>
      <c r="B1" s="62"/>
    </row>
    <row r="2" spans="1:2" ht="63" customHeight="1">
      <c r="A2" s="83" t="s">
        <v>180</v>
      </c>
      <c r="B2" s="83"/>
    </row>
    <row r="3" spans="1:2" ht="20.25">
      <c r="A3" s="143" t="s">
        <v>58</v>
      </c>
      <c r="B3" s="143"/>
    </row>
    <row r="4" spans="1:2" ht="24.75" customHeight="1">
      <c r="A4" s="31" t="s">
        <v>59</v>
      </c>
      <c r="B4" s="31" t="s">
        <v>45</v>
      </c>
    </row>
    <row r="5" spans="1:2" ht="51" customHeight="1">
      <c r="A5" s="47" t="s">
        <v>181</v>
      </c>
      <c r="B5" s="8">
        <v>100</v>
      </c>
    </row>
    <row r="6" spans="1:2" s="10" customFormat="1" ht="277.5" customHeight="1">
      <c r="A6" s="11" t="s">
        <v>122</v>
      </c>
      <c r="B6" s="8">
        <v>200</v>
      </c>
    </row>
    <row r="7" spans="1:2" s="7" customFormat="1" ht="24.75" customHeight="1">
      <c r="A7" s="32" t="s">
        <v>43</v>
      </c>
      <c r="B7" s="33">
        <f>SUM(B5:B6)</f>
        <v>300</v>
      </c>
    </row>
    <row r="8" spans="1:2" ht="15">
      <c r="A8" s="41" t="s">
        <v>41</v>
      </c>
      <c r="B8" s="19"/>
    </row>
    <row r="9" spans="1:2" ht="44.25" customHeight="1">
      <c r="A9" s="144" t="s">
        <v>167</v>
      </c>
      <c r="B9" s="145"/>
    </row>
    <row r="10" s="7" customFormat="1" ht="12.75">
      <c r="A10" s="9"/>
    </row>
    <row r="11" s="7" customFormat="1" ht="12.75">
      <c r="A11" s="9"/>
    </row>
    <row r="12" s="7" customFormat="1" ht="12.75">
      <c r="A12" s="9"/>
    </row>
    <row r="13" s="7" customFormat="1" ht="12.75">
      <c r="A13" s="9"/>
    </row>
    <row r="14" s="7" customFormat="1" ht="12.75">
      <c r="A14" s="9"/>
    </row>
    <row r="15" s="7" customFormat="1" ht="12.75">
      <c r="A15" s="9"/>
    </row>
    <row r="16" s="7" customFormat="1" ht="12.75">
      <c r="A16" s="9"/>
    </row>
    <row r="17" s="7" customFormat="1" ht="12.75">
      <c r="A17" s="9"/>
    </row>
    <row r="18" s="7" customFormat="1" ht="12.75">
      <c r="A18" s="9"/>
    </row>
    <row r="19" s="7" customFormat="1" ht="12.75">
      <c r="A19" s="9"/>
    </row>
    <row r="20" s="7" customFormat="1" ht="12.75">
      <c r="A20" s="9"/>
    </row>
    <row r="21" s="7" customFormat="1" ht="12.75">
      <c r="A21" s="9"/>
    </row>
    <row r="22" s="7" customFormat="1" ht="12.75">
      <c r="A22" s="9"/>
    </row>
    <row r="23" s="7" customFormat="1" ht="12.75">
      <c r="A23" s="9"/>
    </row>
    <row r="24" s="7" customFormat="1" ht="12.75">
      <c r="A24" s="9"/>
    </row>
    <row r="25" s="7" customFormat="1" ht="12.75">
      <c r="A25" s="9"/>
    </row>
    <row r="26" s="7" customFormat="1" ht="12.75">
      <c r="A26" s="9"/>
    </row>
    <row r="27" s="7" customFormat="1" ht="12.75">
      <c r="A27" s="9"/>
    </row>
    <row r="28" s="7" customFormat="1" ht="12.75">
      <c r="A28" s="9"/>
    </row>
    <row r="29" s="7" customFormat="1" ht="12.75">
      <c r="A29" s="9"/>
    </row>
    <row r="30" s="7" customFormat="1" ht="12.75">
      <c r="A30" s="9"/>
    </row>
    <row r="31" s="7" customFormat="1" ht="12.75">
      <c r="A31" s="9"/>
    </row>
    <row r="32" s="7" customFormat="1" ht="12.75">
      <c r="A32" s="9"/>
    </row>
    <row r="33" s="7" customFormat="1" ht="12.75">
      <c r="A33" s="9"/>
    </row>
    <row r="34" s="7" customFormat="1" ht="12.75">
      <c r="A34" s="9"/>
    </row>
    <row r="35" s="7" customFormat="1" ht="12.75">
      <c r="A35" s="9"/>
    </row>
    <row r="36" s="7" customFormat="1" ht="12.75">
      <c r="A36" s="9"/>
    </row>
    <row r="37" s="7" customFormat="1" ht="12.75">
      <c r="A37" s="9"/>
    </row>
  </sheetData>
  <sheetProtection/>
  <mergeCells count="4">
    <mergeCell ref="A2:B2"/>
    <mergeCell ref="A3:B3"/>
    <mergeCell ref="A9:B9"/>
    <mergeCell ref="A1:B1"/>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JosePerez</dc:creator>
  <cp:keywords/>
  <dc:description/>
  <cp:lastModifiedBy>Administrador</cp:lastModifiedBy>
  <cp:lastPrinted>2010-07-16T19:59:18Z</cp:lastPrinted>
  <dcterms:created xsi:type="dcterms:W3CDTF">2007-03-16T14:08:54Z</dcterms:created>
  <dcterms:modified xsi:type="dcterms:W3CDTF">2011-12-05T14:47:32Z</dcterms:modified>
  <cp:category/>
  <cp:version/>
  <cp:contentType/>
  <cp:contentStatus/>
</cp:coreProperties>
</file>